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jennifer_camacho-schalo_minneapolismn_gov/Documents/Desktop/"/>
    </mc:Choice>
  </mc:AlternateContent>
  <xr:revisionPtr revIDLastSave="139" documentId="14_{F59A3024-A5BD-4E1F-A95E-A04B6C148C57}" xr6:coauthVersionLast="47" xr6:coauthVersionMax="47" xr10:uidLastSave="{9EA1A84D-A067-4142-B5E9-7713C0F76B7F}"/>
  <workbookProtection workbookPassword="E0F4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3" i="1"/>
  <c r="N52" i="1"/>
  <c r="N49" i="1"/>
  <c r="N50" i="1"/>
  <c r="N51" i="1"/>
  <c r="N48" i="1" l="1"/>
  <c r="N38" i="1"/>
  <c r="N18" i="1"/>
  <c r="G18" i="1"/>
  <c r="G38" i="1"/>
  <c r="G48" i="1"/>
  <c r="G52" i="1"/>
  <c r="O52" i="1" s="1"/>
  <c r="G53" i="1"/>
  <c r="M20" i="1"/>
  <c r="M13" i="1"/>
  <c r="M55" i="1"/>
  <c r="L55" i="1"/>
  <c r="K55" i="1"/>
  <c r="J55" i="1"/>
  <c r="I55" i="1"/>
  <c r="H55" i="1"/>
  <c r="F55" i="1"/>
  <c r="E55" i="1"/>
  <c r="G54" i="1"/>
  <c r="O54" i="1" s="1"/>
  <c r="G51" i="1"/>
  <c r="G50" i="1"/>
  <c r="G49" i="1"/>
  <c r="O49" i="1" s="1"/>
  <c r="N42" i="1"/>
  <c r="G42" i="1"/>
  <c r="M40" i="1"/>
  <c r="L40" i="1"/>
  <c r="K40" i="1"/>
  <c r="J40" i="1"/>
  <c r="I40" i="1"/>
  <c r="H40" i="1"/>
  <c r="F40" i="1"/>
  <c r="E40" i="1"/>
  <c r="N39" i="1"/>
  <c r="G39" i="1"/>
  <c r="N37" i="1"/>
  <c r="G37" i="1"/>
  <c r="N36" i="1"/>
  <c r="G36" i="1"/>
  <c r="A36" i="1"/>
  <c r="A37" i="1" s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A27" i="1"/>
  <c r="A28" i="1" s="1"/>
  <c r="A29" i="1" s="1"/>
  <c r="A30" i="1" s="1"/>
  <c r="A31" i="1" s="1"/>
  <c r="A32" i="1" s="1"/>
  <c r="A33" i="1" s="1"/>
  <c r="N26" i="1"/>
  <c r="G26" i="1"/>
  <c r="N25" i="1"/>
  <c r="G25" i="1"/>
  <c r="N24" i="1"/>
  <c r="G24" i="1"/>
  <c r="A24" i="1"/>
  <c r="N23" i="1"/>
  <c r="G23" i="1"/>
  <c r="L20" i="1"/>
  <c r="K20" i="1"/>
  <c r="J20" i="1"/>
  <c r="I20" i="1"/>
  <c r="H20" i="1"/>
  <c r="F20" i="1"/>
  <c r="E20" i="1"/>
  <c r="N19" i="1"/>
  <c r="G19" i="1"/>
  <c r="N17" i="1"/>
  <c r="G17" i="1"/>
  <c r="A17" i="1"/>
  <c r="N16" i="1"/>
  <c r="G16" i="1"/>
  <c r="F13" i="1"/>
  <c r="E13" i="1"/>
  <c r="G12" i="1"/>
  <c r="G11" i="1"/>
  <c r="I13" i="1"/>
  <c r="H13" i="1"/>
  <c r="J13" i="1"/>
  <c r="K13" i="1"/>
  <c r="N11" i="1"/>
  <c r="N12" i="1"/>
  <c r="L13" i="1"/>
  <c r="O28" i="1" l="1"/>
  <c r="K44" i="1"/>
  <c r="J44" i="1"/>
  <c r="O37" i="1"/>
  <c r="O42" i="1"/>
  <c r="O32" i="1"/>
  <c r="O12" i="1"/>
  <c r="O26" i="1"/>
  <c r="O35" i="1"/>
  <c r="O39" i="1"/>
  <c r="L44" i="1"/>
  <c r="G13" i="1"/>
  <c r="F44" i="1"/>
  <c r="O29" i="1"/>
  <c r="O18" i="1"/>
  <c r="O38" i="1"/>
  <c r="M44" i="1"/>
  <c r="O33" i="1"/>
  <c r="O36" i="1"/>
  <c r="O30" i="1"/>
  <c r="O53" i="1"/>
  <c r="O27" i="1"/>
  <c r="O51" i="1"/>
  <c r="O48" i="1"/>
  <c r="O34" i="1"/>
  <c r="O23" i="1"/>
  <c r="O19" i="1"/>
  <c r="G20" i="1"/>
  <c r="O17" i="1"/>
  <c r="N55" i="1"/>
  <c r="I44" i="1"/>
  <c r="N20" i="1"/>
  <c r="N40" i="1"/>
  <c r="H44" i="1"/>
  <c r="N13" i="1"/>
  <c r="G55" i="1"/>
  <c r="O11" i="1"/>
  <c r="O24" i="1"/>
  <c r="O16" i="1"/>
  <c r="O50" i="1"/>
  <c r="O25" i="1"/>
  <c r="O31" i="1"/>
  <c r="G40" i="1"/>
  <c r="E44" i="1"/>
  <c r="O13" i="1" l="1"/>
  <c r="O55" i="1"/>
  <c r="O20" i="1"/>
  <c r="N44" i="1"/>
  <c r="O40" i="1"/>
  <c r="G44" i="1"/>
  <c r="O44" i="1" l="1"/>
</calcChain>
</file>

<file path=xl/sharedStrings.xml><?xml version="1.0" encoding="utf-8"?>
<sst xmlns="http://schemas.openxmlformats.org/spreadsheetml/2006/main" count="78" uniqueCount="66">
  <si>
    <t>Property Address:</t>
  </si>
  <si>
    <t>General Contractor:</t>
  </si>
  <si>
    <t>Developer:</t>
  </si>
  <si>
    <t>Title Company:</t>
  </si>
  <si>
    <t>Draw #:</t>
  </si>
  <si>
    <t>Development Costs Description</t>
  </si>
  <si>
    <t>Closing Budget</t>
  </si>
  <si>
    <t>Revisions</t>
  </si>
  <si>
    <t>Current Budget</t>
  </si>
  <si>
    <t>Draw 1</t>
  </si>
  <si>
    <t>Draw 2</t>
  </si>
  <si>
    <t>Draw 3</t>
  </si>
  <si>
    <t>Draw 4</t>
  </si>
  <si>
    <t>Draw 5</t>
  </si>
  <si>
    <t>Draw 6</t>
  </si>
  <si>
    <t>To Date Expended</t>
  </si>
  <si>
    <t>Remaining Balance</t>
  </si>
  <si>
    <t>Development Costs Budget Summary</t>
  </si>
  <si>
    <t>Acquisition</t>
  </si>
  <si>
    <t>Acquisition Cost</t>
  </si>
  <si>
    <t>Acquisition Closing Fees</t>
  </si>
  <si>
    <t>Total Acquisiton</t>
  </si>
  <si>
    <t>Hard Construction Costs (from AIA form)</t>
  </si>
  <si>
    <t>Demolition</t>
  </si>
  <si>
    <t>Construction Contract</t>
  </si>
  <si>
    <t>Soil Corrections</t>
  </si>
  <si>
    <t>Contingency</t>
  </si>
  <si>
    <t>Total Construction Costs</t>
  </si>
  <si>
    <t>Soft Construction Costs</t>
  </si>
  <si>
    <t>Architect/Design Fees</t>
  </si>
  <si>
    <t>Environmental Testing</t>
  </si>
  <si>
    <t>Survey</t>
  </si>
  <si>
    <t>Interest During Construction</t>
  </si>
  <si>
    <t>Real Estate Taxes</t>
  </si>
  <si>
    <t>Insurance</t>
  </si>
  <si>
    <t>Title and Recording Fees</t>
  </si>
  <si>
    <t>Legal Fee</t>
  </si>
  <si>
    <t>Utilities</t>
  </si>
  <si>
    <t>Property Maintenance</t>
  </si>
  <si>
    <t>Green Certification</t>
  </si>
  <si>
    <t>Closing Costs - Sale to End Buyer</t>
  </si>
  <si>
    <t>Appraisal</t>
  </si>
  <si>
    <t>Realtor/Marketing/Staging Costs</t>
  </si>
  <si>
    <t xml:space="preserve">  Other: </t>
  </si>
  <si>
    <t>Other:</t>
  </si>
  <si>
    <t>Total Soft Construction Costs</t>
  </si>
  <si>
    <t>Developer Fee</t>
  </si>
  <si>
    <t>TOTAL AMOUNT TO BE DISBURSED</t>
  </si>
  <si>
    <t>Source of Funding Disbursement Summary</t>
  </si>
  <si>
    <t>Amount</t>
  </si>
  <si>
    <t>Final Amount</t>
  </si>
  <si>
    <t>Interim Financing Sources</t>
  </si>
  <si>
    <t>Developer Equity/Cash</t>
  </si>
  <si>
    <t>Construction Loan</t>
  </si>
  <si>
    <t>CPED Value Gap</t>
  </si>
  <si>
    <t>CPED Soil Corrections</t>
  </si>
  <si>
    <t>CPED Interim Financing</t>
  </si>
  <si>
    <t>Other Source:</t>
  </si>
  <si>
    <t>TOTAL SOURCES OF FUNDING</t>
  </si>
  <si>
    <t>The undersigned hereby certifies that all invoices submitted for this Draw Requisition are accurate and for expenses incurred for the project named above. I also certify that none of these invoices listed on the attached Disbursement Request have been reimbursed previously by any prior disbursement. I authorize advancement of funds as necessary for this Draw Requisition.</t>
  </si>
  <si>
    <t>This Draw Requisition is hereby approved by the following funder(s):</t>
  </si>
  <si>
    <t>City of Minneapolis</t>
  </si>
  <si>
    <t>Date</t>
  </si>
  <si>
    <t>Note: Please return with the signed Disbursement Request Form which is an exhibit within your Funding Agreement with CPED, a fully signed and CPED-approved AIA Document, and Soft Cost Invoices.</t>
  </si>
  <si>
    <t>Developer</t>
  </si>
  <si>
    <r>
      <rPr>
        <sz val="2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8"/>
        <color rgb="FF2A6AA9"/>
        <rFont val="Calibri"/>
        <family val="2"/>
      </rPr>
      <t xml:space="preserve">Draw Requisition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</si>
</sst>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28"/>
      <color rgb="FF2A6AA9"/>
      <name val="Calibri"/>
      <family val="2"/>
    </font>
    <font>
      <sz val="28"/>
      <name val="Calibri"/>
      <family val="2"/>
    </font>
    <font>
      <sz val="2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4E4D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9BBB5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1" applyNumberFormat="1" applyFont="1" applyAlignment="1">
      <alignment horizontal="center"/>
    </xf>
    <xf numFmtId="4" fontId="3" fillId="0" borderId="0" xfId="1" applyNumberFormat="1" applyFont="1"/>
    <xf numFmtId="164" fontId="3" fillId="0" borderId="0" xfId="1" applyNumberFormat="1" applyFont="1" applyAlignment="1">
      <alignment horizontal="center"/>
    </xf>
    <xf numFmtId="4" fontId="3" fillId="0" borderId="0" xfId="1" applyNumberFormat="1" applyFont="1" applyProtection="1">
      <protection locked="0"/>
    </xf>
    <xf numFmtId="0" fontId="3" fillId="0" borderId="0" xfId="0" applyFont="1" applyProtection="1">
      <protection locked="0"/>
    </xf>
    <xf numFmtId="4" fontId="4" fillId="0" borderId="0" xfId="0" applyNumberFormat="1" applyFont="1" applyAlignment="1">
      <alignment horizontal="center"/>
    </xf>
    <xf numFmtId="165" fontId="4" fillId="0" borderId="1" xfId="2" applyNumberFormat="1" applyFont="1" applyBorder="1"/>
    <xf numFmtId="165" fontId="4" fillId="2" borderId="1" xfId="2" applyNumberFormat="1" applyFont="1" applyFill="1" applyBorder="1" applyProtection="1">
      <protection locked="0"/>
    </xf>
    <xf numFmtId="164" fontId="3" fillId="0" borderId="2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5" fontId="4" fillId="0" borderId="4" xfId="2" applyNumberFormat="1" applyFont="1" applyBorder="1"/>
    <xf numFmtId="4" fontId="3" fillId="0" borderId="2" xfId="1" applyNumberFormat="1" applyFont="1" applyBorder="1" applyAlignment="1">
      <alignment horizontal="center"/>
    </xf>
    <xf numFmtId="165" fontId="5" fillId="0" borderId="4" xfId="2" applyNumberFormat="1" applyFont="1" applyBorder="1"/>
    <xf numFmtId="165" fontId="5" fillId="0" borderId="1" xfId="2" applyNumberFormat="1" applyFont="1" applyBorder="1" applyAlignment="1">
      <alignment horizontal="center"/>
    </xf>
    <xf numFmtId="165" fontId="5" fillId="0" borderId="1" xfId="2" applyNumberFormat="1" applyFont="1" applyBorder="1"/>
    <xf numFmtId="165" fontId="5" fillId="0" borderId="1" xfId="2" applyNumberFormat="1" applyFont="1" applyBorder="1" applyAlignment="1">
      <alignment horizontal="right"/>
    </xf>
    <xf numFmtId="165" fontId="5" fillId="2" borderId="1" xfId="2" applyNumberFormat="1" applyFont="1" applyFill="1" applyBorder="1" applyProtection="1">
      <protection locked="0"/>
    </xf>
    <xf numFmtId="4" fontId="5" fillId="0" borderId="5" xfId="1" applyNumberFormat="1" applyFont="1" applyBorder="1"/>
    <xf numFmtId="165" fontId="4" fillId="0" borderId="1" xfId="2" applyNumberFormat="1" applyFont="1" applyBorder="1" applyAlignment="1">
      <alignment horizontal="center"/>
    </xf>
    <xf numFmtId="165" fontId="4" fillId="2" borderId="1" xfId="2" applyNumberFormat="1" applyFont="1" applyFill="1" applyBorder="1" applyAlignment="1" applyProtection="1">
      <alignment horizontal="center"/>
      <protection locked="0"/>
    </xf>
    <xf numFmtId="165" fontId="5" fillId="2" borderId="1" xfId="2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5" fillId="0" borderId="5" xfId="2" applyNumberFormat="1" applyFont="1" applyBorder="1"/>
    <xf numFmtId="165" fontId="5" fillId="0" borderId="5" xfId="2" applyNumberFormat="1" applyFont="1" applyBorder="1" applyAlignment="1">
      <alignment horizontal="center"/>
    </xf>
    <xf numFmtId="165" fontId="5" fillId="0" borderId="16" xfId="2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left"/>
    </xf>
    <xf numFmtId="0" fontId="4" fillId="0" borderId="12" xfId="0" applyFont="1" applyBorder="1"/>
    <xf numFmtId="0" fontId="4" fillId="0" borderId="1" xfId="0" applyFont="1" applyBorder="1"/>
    <xf numFmtId="164" fontId="3" fillId="0" borderId="2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164" fontId="4" fillId="0" borderId="1" xfId="1" applyNumberFormat="1" applyFont="1" applyBorder="1" applyAlignment="1">
      <alignment horizontal="left" indent="3"/>
    </xf>
    <xf numFmtId="165" fontId="4" fillId="2" borderId="10" xfId="2" applyNumberFormat="1" applyFont="1" applyFill="1" applyBorder="1" applyAlignment="1" applyProtection="1">
      <alignment horizontal="left" indent="3"/>
      <protection locked="0"/>
    </xf>
    <xf numFmtId="165" fontId="4" fillId="2" borderId="8" xfId="2" applyNumberFormat="1" applyFont="1" applyFill="1" applyBorder="1" applyAlignment="1" applyProtection="1">
      <alignment horizontal="left" indent="3"/>
      <protection locked="0"/>
    </xf>
    <xf numFmtId="165" fontId="4" fillId="2" borderId="11" xfId="2" applyNumberFormat="1" applyFont="1" applyFill="1" applyBorder="1" applyAlignment="1" applyProtection="1">
      <alignment horizontal="left" indent="3"/>
      <protection locked="0"/>
    </xf>
    <xf numFmtId="0" fontId="4" fillId="0" borderId="1" xfId="0" applyFont="1" applyBorder="1" applyAlignment="1">
      <alignment horizontal="left" indent="3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164" fontId="4" fillId="2" borderId="1" xfId="1" applyNumberFormat="1" applyFont="1" applyFill="1" applyBorder="1" applyAlignment="1" applyProtection="1">
      <alignment horizontal="left" indent="3"/>
      <protection locked="0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164" fontId="4" fillId="0" borderId="7" xfId="1" applyNumberFormat="1" applyFont="1" applyBorder="1" applyAlignment="1">
      <alignment horizontal="left"/>
    </xf>
    <xf numFmtId="164" fontId="4" fillId="0" borderId="8" xfId="1" applyNumberFormat="1" applyFont="1" applyBorder="1" applyAlignment="1">
      <alignment horizontal="left"/>
    </xf>
    <xf numFmtId="164" fontId="4" fillId="0" borderId="9" xfId="1" applyNumberFormat="1" applyFont="1" applyBorder="1" applyAlignment="1">
      <alignment horizontal="left"/>
    </xf>
    <xf numFmtId="164" fontId="3" fillId="0" borderId="0" xfId="1" applyNumberFormat="1" applyFont="1" applyAlignment="1" applyProtection="1">
      <alignment horizontal="left"/>
      <protection locked="0"/>
    </xf>
    <xf numFmtId="164" fontId="5" fillId="0" borderId="1" xfId="1" applyNumberFormat="1" applyFont="1" applyBorder="1" applyAlignment="1">
      <alignment horizontal="left"/>
    </xf>
    <xf numFmtId="0" fontId="2" fillId="0" borderId="10" xfId="0" applyFont="1" applyBorder="1" applyAlignment="1"/>
    <xf numFmtId="0" fontId="2" fillId="0" borderId="8" xfId="0" applyFont="1" applyBorder="1" applyAlignment="1"/>
    <xf numFmtId="0" fontId="2" fillId="0" borderId="11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164" fontId="3" fillId="0" borderId="6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64" fontId="4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10" xfId="0" applyFont="1" applyBorder="1" applyAlignment="1"/>
    <xf numFmtId="0" fontId="5" fillId="0" borderId="8" xfId="0" applyFont="1" applyBorder="1" applyAlignment="1"/>
    <xf numFmtId="0" fontId="5" fillId="0" borderId="11" xfId="0" applyFont="1" applyBorder="1" applyAlignment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64" fontId="5" fillId="0" borderId="10" xfId="1" applyNumberFormat="1" applyFont="1" applyBorder="1" applyAlignment="1">
      <alignment horizontal="left"/>
    </xf>
    <xf numFmtId="164" fontId="5" fillId="0" borderId="8" xfId="1" applyNumberFormat="1" applyFont="1" applyBorder="1" applyAlignment="1">
      <alignment horizontal="left"/>
    </xf>
    <xf numFmtId="164" fontId="5" fillId="0" borderId="11" xfId="1" applyNumberFormat="1" applyFont="1" applyBorder="1" applyAlignment="1">
      <alignment horizontal="left"/>
    </xf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15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0" xfId="0" applyFont="1" applyAlignment="1"/>
    <xf numFmtId="0" fontId="7" fillId="0" borderId="17" xfId="0" applyFont="1" applyBorder="1" applyAlignment="1">
      <alignment horizontal="left" vertical="center" wrapText="1" indent="25"/>
    </xf>
    <xf numFmtId="0" fontId="9" fillId="0" borderId="17" xfId="0" applyFont="1" applyBorder="1" applyAlignment="1">
      <alignment horizontal="left" vertical="center" wrapText="1" indent="25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2A6AA9"/>
      <color rgb="FF008AC0"/>
      <color rgb="FF00B2D5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47625</xdr:rowOff>
    </xdr:from>
    <xdr:to>
      <xdr:col>2</xdr:col>
      <xdr:colOff>1077244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C1840-70D1-5C6B-D131-CE71BEAE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9" y="47625"/>
          <a:ext cx="167732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67"/>
  <sheetViews>
    <sheetView tabSelected="1" zoomScaleNormal="100" workbookViewId="0">
      <selection activeCell="D3" sqref="D3:G3"/>
    </sheetView>
  </sheetViews>
  <sheetFormatPr defaultColWidth="8.85546875" defaultRowHeight="15.75" x14ac:dyDescent="0.25"/>
  <cols>
    <col min="1" max="1" width="5.5703125" style="1" customWidth="1"/>
    <col min="2" max="2" width="6.85546875" style="1" customWidth="1"/>
    <col min="3" max="3" width="21" style="1" customWidth="1"/>
    <col min="4" max="4" width="8.85546875" style="1" customWidth="1"/>
    <col min="5" max="5" width="13.5703125" style="1" customWidth="1"/>
    <col min="6" max="7" width="13.5703125" style="2" customWidth="1"/>
    <col min="8" max="12" width="13.5703125" style="1" customWidth="1"/>
    <col min="13" max="13" width="13.5703125" style="3" customWidth="1"/>
    <col min="14" max="15" width="13.5703125" style="1" customWidth="1"/>
    <col min="16" max="16" width="3.42578125" style="1" customWidth="1"/>
    <col min="21" max="16384" width="8.85546875" style="1"/>
  </cols>
  <sheetData>
    <row r="1" spans="1:20" ht="93" customHeight="1" x14ac:dyDescent="0.25">
      <c r="A1" s="96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45"/>
    </row>
    <row r="2" spans="1:20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5"/>
    </row>
    <row r="3" spans="1:20" ht="16.5" customHeight="1" x14ac:dyDescent="0.25">
      <c r="A3" s="67" t="s">
        <v>0</v>
      </c>
      <c r="B3" s="53"/>
      <c r="C3" s="68"/>
      <c r="D3" s="71"/>
      <c r="E3" s="71"/>
      <c r="F3" s="71"/>
      <c r="G3" s="71"/>
      <c r="H3" s="44"/>
      <c r="I3" s="64" t="s">
        <v>1</v>
      </c>
      <c r="J3" s="65"/>
      <c r="K3" s="66"/>
      <c r="L3" s="82"/>
      <c r="M3" s="82"/>
      <c r="N3" s="82"/>
      <c r="O3" s="82"/>
    </row>
    <row r="4" spans="1:20" ht="16.5" customHeight="1" x14ac:dyDescent="0.25">
      <c r="A4" s="67" t="s">
        <v>2</v>
      </c>
      <c r="B4" s="53"/>
      <c r="C4" s="68"/>
      <c r="D4" s="71"/>
      <c r="E4" s="71"/>
      <c r="F4" s="71"/>
      <c r="G4" s="71"/>
      <c r="H4" s="44"/>
      <c r="I4" s="67" t="s">
        <v>3</v>
      </c>
      <c r="J4" s="53"/>
      <c r="K4" s="68"/>
      <c r="L4" s="71"/>
      <c r="M4" s="71"/>
      <c r="N4" s="71"/>
      <c r="O4" s="71"/>
    </row>
    <row r="5" spans="1:20" ht="16.5" customHeight="1" x14ac:dyDescent="0.25">
      <c r="A5" s="67" t="s">
        <v>4</v>
      </c>
      <c r="B5" s="53"/>
      <c r="C5" s="68"/>
      <c r="D5" s="71"/>
      <c r="E5" s="71"/>
      <c r="F5" s="71"/>
      <c r="G5" s="71"/>
      <c r="H5" s="44"/>
    </row>
    <row r="6" spans="1:20" ht="15" customHeight="1" thickBot="1" x14ac:dyDescent="0.3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20" ht="29.25" customHeight="1" x14ac:dyDescent="0.25">
      <c r="A7" s="69" t="s">
        <v>5</v>
      </c>
      <c r="B7" s="70"/>
      <c r="C7" s="70"/>
      <c r="D7" s="70"/>
      <c r="E7" s="15" t="s">
        <v>6</v>
      </c>
      <c r="F7" s="41" t="s">
        <v>7</v>
      </c>
      <c r="G7" s="15" t="s">
        <v>8</v>
      </c>
      <c r="H7" s="41" t="s">
        <v>9</v>
      </c>
      <c r="I7" s="41" t="s">
        <v>10</v>
      </c>
      <c r="J7" s="41" t="s">
        <v>11</v>
      </c>
      <c r="K7" s="41" t="s">
        <v>12</v>
      </c>
      <c r="L7" s="41" t="s">
        <v>13</v>
      </c>
      <c r="M7" s="41" t="s">
        <v>14</v>
      </c>
      <c r="N7" s="15" t="s">
        <v>15</v>
      </c>
      <c r="O7" s="16" t="s">
        <v>16</v>
      </c>
    </row>
    <row r="8" spans="1:20" ht="5.2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1:20" x14ac:dyDescent="0.25">
      <c r="A9" s="76" t="s">
        <v>17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20" x14ac:dyDescent="0.25">
      <c r="A10" s="59" t="s">
        <v>18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20" x14ac:dyDescent="0.25">
      <c r="A11" s="28">
        <v>1</v>
      </c>
      <c r="B11" s="47" t="s">
        <v>19</v>
      </c>
      <c r="C11" s="47"/>
      <c r="D11" s="47"/>
      <c r="E11" s="14"/>
      <c r="F11" s="26"/>
      <c r="G11" s="25">
        <f>SUM(E11:F11)</f>
        <v>0</v>
      </c>
      <c r="H11" s="14"/>
      <c r="I11" s="14"/>
      <c r="J11" s="14"/>
      <c r="K11" s="14"/>
      <c r="L11" s="14"/>
      <c r="M11" s="26"/>
      <c r="N11" s="13">
        <f>SUM(H11:M11)</f>
        <v>0</v>
      </c>
      <c r="O11" s="17">
        <f>G11-N11</f>
        <v>0</v>
      </c>
    </row>
    <row r="12" spans="1:20" x14ac:dyDescent="0.25">
      <c r="A12" s="28">
        <v>2</v>
      </c>
      <c r="B12" s="47" t="s">
        <v>20</v>
      </c>
      <c r="C12" s="47"/>
      <c r="D12" s="47"/>
      <c r="E12" s="14"/>
      <c r="F12" s="26"/>
      <c r="G12" s="25">
        <f>SUM(E12:F12)</f>
        <v>0</v>
      </c>
      <c r="H12" s="14"/>
      <c r="I12" s="14"/>
      <c r="J12" s="14"/>
      <c r="K12" s="14"/>
      <c r="L12" s="14"/>
      <c r="M12" s="26"/>
      <c r="N12" s="13">
        <f>SUM(H12:M12)</f>
        <v>0</v>
      </c>
      <c r="O12" s="17">
        <f>G12-N12</f>
        <v>0</v>
      </c>
    </row>
    <row r="13" spans="1:20" s="4" customFormat="1" x14ac:dyDescent="0.25">
      <c r="A13" s="29"/>
      <c r="B13" s="79" t="s">
        <v>21</v>
      </c>
      <c r="C13" s="80"/>
      <c r="D13" s="81"/>
      <c r="E13" s="21">
        <f>SUM(E11:E12)</f>
        <v>0</v>
      </c>
      <c r="F13" s="20">
        <f>SUM(F11:F12)</f>
        <v>0</v>
      </c>
      <c r="G13" s="20">
        <f t="shared" ref="G13:M13" si="0">SUM(G11:G12)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>SUM(N11:N12)</f>
        <v>0</v>
      </c>
      <c r="O13" s="19">
        <f>G13-N13</f>
        <v>0</v>
      </c>
      <c r="Q13"/>
      <c r="R13"/>
      <c r="S13"/>
      <c r="T13"/>
    </row>
    <row r="14" spans="1:20" ht="5.25" customHeigh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20" x14ac:dyDescent="0.25">
      <c r="A15" s="59" t="s">
        <v>22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20" x14ac:dyDescent="0.25">
      <c r="A16" s="28">
        <v>3</v>
      </c>
      <c r="B16" s="47" t="s">
        <v>23</v>
      </c>
      <c r="C16" s="47"/>
      <c r="D16" s="47"/>
      <c r="E16" s="14"/>
      <c r="F16" s="26"/>
      <c r="G16" s="25">
        <f>SUM(E16:F16)</f>
        <v>0</v>
      </c>
      <c r="H16" s="14"/>
      <c r="I16" s="14"/>
      <c r="J16" s="14"/>
      <c r="K16" s="14"/>
      <c r="L16" s="14"/>
      <c r="M16" s="26"/>
      <c r="N16" s="13">
        <f>SUM(H16:M16)</f>
        <v>0</v>
      </c>
      <c r="O16" s="17">
        <f>G16-N16</f>
        <v>0</v>
      </c>
    </row>
    <row r="17" spans="1:216" x14ac:dyDescent="0.25">
      <c r="A17" s="28">
        <f>SUM(A16+1)</f>
        <v>4</v>
      </c>
      <c r="B17" s="47" t="s">
        <v>24</v>
      </c>
      <c r="C17" s="47"/>
      <c r="D17" s="47"/>
      <c r="E17" s="14"/>
      <c r="F17" s="26"/>
      <c r="G17" s="25">
        <f>SUM(E17:F17)</f>
        <v>0</v>
      </c>
      <c r="H17" s="14"/>
      <c r="I17" s="14"/>
      <c r="J17" s="14"/>
      <c r="K17" s="14"/>
      <c r="L17" s="14"/>
      <c r="M17" s="26"/>
      <c r="N17" s="13">
        <f>SUM(H17:M17)</f>
        <v>0</v>
      </c>
      <c r="O17" s="17">
        <f>G17-N17</f>
        <v>0</v>
      </c>
    </row>
    <row r="18" spans="1:216" x14ac:dyDescent="0.25">
      <c r="A18" s="28">
        <v>5</v>
      </c>
      <c r="B18" s="47" t="s">
        <v>25</v>
      </c>
      <c r="C18" s="47"/>
      <c r="D18" s="47"/>
      <c r="E18" s="14"/>
      <c r="F18" s="26"/>
      <c r="G18" s="25">
        <f>SUM(E18:F18)</f>
        <v>0</v>
      </c>
      <c r="H18" s="14"/>
      <c r="I18" s="14"/>
      <c r="J18" s="14"/>
      <c r="K18" s="14"/>
      <c r="L18" s="14"/>
      <c r="M18" s="26"/>
      <c r="N18" s="13">
        <f>SUM(H18:M18)</f>
        <v>0</v>
      </c>
      <c r="O18" s="17">
        <f>G18-N18</f>
        <v>0</v>
      </c>
    </row>
    <row r="19" spans="1:216" x14ac:dyDescent="0.25">
      <c r="A19" s="28">
        <v>6</v>
      </c>
      <c r="B19" s="47" t="s">
        <v>26</v>
      </c>
      <c r="C19" s="47"/>
      <c r="D19" s="47"/>
      <c r="E19" s="14"/>
      <c r="F19" s="26"/>
      <c r="G19" s="25">
        <f>SUM(E19:F19)</f>
        <v>0</v>
      </c>
      <c r="H19" s="14"/>
      <c r="I19" s="14"/>
      <c r="J19" s="14"/>
      <c r="K19" s="14"/>
      <c r="L19" s="14"/>
      <c r="M19" s="26"/>
      <c r="N19" s="13">
        <f>SUM(H19:M19)</f>
        <v>0</v>
      </c>
      <c r="O19" s="17">
        <f>G19-N19</f>
        <v>0</v>
      </c>
    </row>
    <row r="20" spans="1:216" s="4" customFormat="1" x14ac:dyDescent="0.25">
      <c r="A20" s="29"/>
      <c r="B20" s="63" t="s">
        <v>27</v>
      </c>
      <c r="C20" s="63"/>
      <c r="D20" s="63"/>
      <c r="E20" s="21">
        <f t="shared" ref="E20:M20" si="1">SUM(E16:E19)</f>
        <v>0</v>
      </c>
      <c r="F20" s="20">
        <f t="shared" si="1"/>
        <v>0</v>
      </c>
      <c r="G20" s="20">
        <f t="shared" si="1"/>
        <v>0</v>
      </c>
      <c r="H20" s="21">
        <f t="shared" si="1"/>
        <v>0</v>
      </c>
      <c r="I20" s="21">
        <f t="shared" si="1"/>
        <v>0</v>
      </c>
      <c r="J20" s="21">
        <f t="shared" si="1"/>
        <v>0</v>
      </c>
      <c r="K20" s="21">
        <f t="shared" si="1"/>
        <v>0</v>
      </c>
      <c r="L20" s="21">
        <f t="shared" si="1"/>
        <v>0</v>
      </c>
      <c r="M20" s="21">
        <f t="shared" si="1"/>
        <v>0</v>
      </c>
      <c r="N20" s="21">
        <f>SUM(N16:N19)</f>
        <v>0</v>
      </c>
      <c r="O20" s="19">
        <f>G20-N20</f>
        <v>0</v>
      </c>
      <c r="Q20"/>
      <c r="R20"/>
      <c r="S20"/>
      <c r="T20"/>
      <c r="U20" s="8"/>
      <c r="V20" s="7"/>
      <c r="W20" s="10"/>
      <c r="X20" s="10"/>
      <c r="Y20" s="10"/>
      <c r="Z20" s="6"/>
      <c r="AA20" s="6"/>
      <c r="AB20" s="6"/>
      <c r="AC20" s="10"/>
      <c r="AD20" s="7"/>
      <c r="AE20" s="10"/>
      <c r="AF20" s="7"/>
      <c r="AG20" s="8"/>
      <c r="AH20" s="5"/>
      <c r="AI20" s="8"/>
      <c r="AJ20" s="11"/>
      <c r="AL20" s="62"/>
      <c r="AM20" s="62"/>
      <c r="AN20" s="62"/>
      <c r="AO20" s="9"/>
      <c r="AP20" s="10"/>
      <c r="AQ20" s="10"/>
      <c r="AR20" s="10"/>
      <c r="AS20" s="7"/>
      <c r="AT20" s="8"/>
      <c r="AU20" s="7"/>
      <c r="AV20" s="10"/>
      <c r="AW20" s="10"/>
      <c r="AX20" s="10"/>
      <c r="AY20" s="6"/>
      <c r="AZ20" s="6"/>
      <c r="BA20" s="6"/>
      <c r="BB20" s="10"/>
      <c r="BC20" s="7"/>
      <c r="BD20" s="10"/>
      <c r="BE20" s="7"/>
      <c r="BF20" s="8"/>
      <c r="BG20" s="5"/>
      <c r="BH20" s="8"/>
      <c r="BI20" s="11"/>
      <c r="BK20" s="62"/>
      <c r="BL20" s="62"/>
      <c r="BM20" s="62"/>
      <c r="BN20" s="9"/>
      <c r="BO20" s="10"/>
      <c r="BP20" s="10"/>
      <c r="BQ20" s="10"/>
      <c r="BR20" s="7"/>
      <c r="BS20" s="8"/>
      <c r="BT20" s="7"/>
      <c r="BU20" s="10"/>
      <c r="BV20" s="10"/>
      <c r="BW20" s="10"/>
      <c r="BX20" s="6"/>
      <c r="BY20" s="6"/>
      <c r="BZ20" s="6"/>
      <c r="CA20" s="10"/>
      <c r="CB20" s="7"/>
      <c r="CC20" s="10"/>
      <c r="CD20" s="7"/>
      <c r="CE20" s="8"/>
      <c r="CF20" s="5"/>
      <c r="CG20" s="8"/>
      <c r="CH20" s="11"/>
      <c r="CJ20" s="62"/>
      <c r="CK20" s="62"/>
      <c r="CL20" s="62"/>
      <c r="CM20" s="9"/>
      <c r="CN20" s="10"/>
      <c r="CO20" s="10"/>
      <c r="CP20" s="10"/>
      <c r="CQ20" s="7"/>
      <c r="CR20" s="8"/>
      <c r="CS20" s="7"/>
      <c r="CT20" s="10"/>
      <c r="CU20" s="10"/>
      <c r="CV20" s="10"/>
      <c r="CW20" s="6"/>
      <c r="CX20" s="6"/>
      <c r="CY20" s="6"/>
      <c r="CZ20" s="10"/>
      <c r="DA20" s="7"/>
      <c r="DB20" s="10"/>
      <c r="DC20" s="7"/>
      <c r="DD20" s="8"/>
      <c r="DE20" s="5"/>
      <c r="DF20" s="8"/>
      <c r="DG20" s="11"/>
      <c r="DI20" s="62"/>
      <c r="DJ20" s="62"/>
      <c r="DK20" s="62"/>
      <c r="DL20" s="9"/>
      <c r="DM20" s="10"/>
      <c r="DN20" s="10"/>
      <c r="DO20" s="10"/>
      <c r="DP20" s="7"/>
      <c r="DQ20" s="8"/>
      <c r="DR20" s="7"/>
      <c r="DS20" s="10"/>
      <c r="DT20" s="10"/>
      <c r="DU20" s="10"/>
      <c r="DV20" s="6"/>
      <c r="DW20" s="6"/>
      <c r="DX20" s="6"/>
      <c r="DY20" s="10"/>
      <c r="DZ20" s="7"/>
      <c r="EA20" s="10"/>
      <c r="EB20" s="7"/>
      <c r="EC20" s="8"/>
      <c r="ED20" s="5"/>
      <c r="EE20" s="8"/>
      <c r="EF20" s="11"/>
      <c r="EH20" s="62"/>
      <c r="EI20" s="62"/>
      <c r="EJ20" s="62"/>
      <c r="EK20" s="9"/>
      <c r="EL20" s="10"/>
      <c r="EM20" s="10"/>
      <c r="EN20" s="10"/>
      <c r="EO20" s="7"/>
      <c r="EP20" s="8"/>
      <c r="EQ20" s="7"/>
      <c r="ER20" s="10"/>
      <c r="ES20" s="10"/>
      <c r="ET20" s="10"/>
      <c r="EU20" s="6"/>
      <c r="EV20" s="6"/>
      <c r="EW20" s="6"/>
      <c r="EX20" s="10"/>
      <c r="EY20" s="7"/>
      <c r="EZ20" s="10"/>
      <c r="FA20" s="7"/>
      <c r="FB20" s="8"/>
      <c r="FC20" s="5"/>
      <c r="FD20" s="8"/>
      <c r="FE20" s="11"/>
      <c r="FG20" s="62"/>
      <c r="FH20" s="62"/>
      <c r="FI20" s="62"/>
      <c r="FJ20" s="9"/>
      <c r="FK20" s="10"/>
      <c r="FL20" s="10"/>
      <c r="FM20" s="10"/>
      <c r="FN20" s="7"/>
      <c r="FO20" s="8"/>
      <c r="FP20" s="7"/>
      <c r="FQ20" s="10"/>
      <c r="FR20" s="10"/>
      <c r="FS20" s="10"/>
      <c r="FT20" s="6"/>
      <c r="FU20" s="6"/>
      <c r="FV20" s="6"/>
      <c r="FW20" s="10"/>
      <c r="FX20" s="7"/>
      <c r="FY20" s="10"/>
      <c r="FZ20" s="7"/>
      <c r="GA20" s="8"/>
      <c r="GB20" s="5"/>
      <c r="GC20" s="8"/>
      <c r="GD20" s="11"/>
      <c r="GF20" s="62"/>
      <c r="GG20" s="62"/>
      <c r="GH20" s="62"/>
      <c r="GI20" s="9"/>
      <c r="GJ20" s="10"/>
      <c r="GK20" s="10"/>
      <c r="GL20" s="10"/>
      <c r="GM20" s="7"/>
      <c r="GN20" s="8"/>
      <c r="GO20" s="7"/>
      <c r="GP20" s="10"/>
      <c r="GQ20" s="10"/>
      <c r="GR20" s="10"/>
      <c r="GS20" s="6"/>
      <c r="GT20" s="6"/>
      <c r="GU20" s="6"/>
      <c r="GV20" s="10"/>
      <c r="GW20" s="7"/>
      <c r="GX20" s="10"/>
      <c r="GY20" s="7"/>
      <c r="GZ20" s="8"/>
      <c r="HA20" s="5"/>
      <c r="HB20" s="8"/>
      <c r="HC20" s="11"/>
      <c r="HE20" s="62"/>
      <c r="HF20" s="62"/>
      <c r="HG20" s="62"/>
      <c r="HH20" s="9"/>
    </row>
    <row r="21" spans="1:216" ht="6" customHeight="1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</row>
    <row r="22" spans="1:216" x14ac:dyDescent="0.25">
      <c r="A22" s="59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</row>
    <row r="23" spans="1:216" x14ac:dyDescent="0.25">
      <c r="A23" s="39">
        <v>7</v>
      </c>
      <c r="B23" s="47" t="s">
        <v>29</v>
      </c>
      <c r="C23" s="47"/>
      <c r="D23" s="47"/>
      <c r="E23" s="14"/>
      <c r="F23" s="26"/>
      <c r="G23" s="25">
        <f>SUM(E23:F23)</f>
        <v>0</v>
      </c>
      <c r="H23" s="14"/>
      <c r="I23" s="14"/>
      <c r="J23" s="14"/>
      <c r="K23" s="14"/>
      <c r="L23" s="14"/>
      <c r="M23" s="26"/>
      <c r="N23" s="13">
        <f>SUM(H23:M23)</f>
        <v>0</v>
      </c>
      <c r="O23" s="17">
        <f>SUM(G23-N23)</f>
        <v>0</v>
      </c>
    </row>
    <row r="24" spans="1:216" x14ac:dyDescent="0.25">
      <c r="A24" s="39">
        <f t="shared" ref="A24:A37" si="2">A23+1</f>
        <v>8</v>
      </c>
      <c r="B24" s="47" t="s">
        <v>30</v>
      </c>
      <c r="C24" s="47"/>
      <c r="D24" s="47"/>
      <c r="E24" s="14"/>
      <c r="F24" s="26"/>
      <c r="G24" s="25">
        <f t="shared" ref="G24:G39" si="3">SUM(E24:F24)</f>
        <v>0</v>
      </c>
      <c r="H24" s="14"/>
      <c r="I24" s="14"/>
      <c r="J24" s="14"/>
      <c r="K24" s="14"/>
      <c r="L24" s="14"/>
      <c r="M24" s="26"/>
      <c r="N24" s="13">
        <f t="shared" ref="N24:N39" si="4">SUM(H24:M24)</f>
        <v>0</v>
      </c>
      <c r="O24" s="17">
        <f t="shared" ref="O24:O39" si="5">SUM(G24-N24)</f>
        <v>0</v>
      </c>
    </row>
    <row r="25" spans="1:216" x14ac:dyDescent="0.25">
      <c r="A25" s="39">
        <v>9</v>
      </c>
      <c r="B25" s="47" t="s">
        <v>31</v>
      </c>
      <c r="C25" s="47"/>
      <c r="D25" s="47"/>
      <c r="E25" s="14"/>
      <c r="F25" s="26"/>
      <c r="G25" s="25">
        <f t="shared" si="3"/>
        <v>0</v>
      </c>
      <c r="H25" s="14"/>
      <c r="I25" s="14"/>
      <c r="J25" s="14"/>
      <c r="K25" s="14"/>
      <c r="L25" s="14"/>
      <c r="M25" s="26"/>
      <c r="N25" s="13">
        <f t="shared" si="4"/>
        <v>0</v>
      </c>
      <c r="O25" s="17">
        <f t="shared" si="5"/>
        <v>0</v>
      </c>
    </row>
    <row r="26" spans="1:216" x14ac:dyDescent="0.25">
      <c r="A26" s="39">
        <v>10</v>
      </c>
      <c r="B26" s="47" t="s">
        <v>32</v>
      </c>
      <c r="C26" s="47"/>
      <c r="D26" s="47"/>
      <c r="E26" s="14"/>
      <c r="F26" s="26"/>
      <c r="G26" s="25">
        <f t="shared" si="3"/>
        <v>0</v>
      </c>
      <c r="H26" s="14"/>
      <c r="I26" s="14"/>
      <c r="J26" s="14"/>
      <c r="K26" s="14"/>
      <c r="L26" s="14"/>
      <c r="M26" s="26"/>
      <c r="N26" s="13">
        <f t="shared" si="4"/>
        <v>0</v>
      </c>
      <c r="O26" s="17">
        <f t="shared" si="5"/>
        <v>0</v>
      </c>
    </row>
    <row r="27" spans="1:216" x14ac:dyDescent="0.25">
      <c r="A27" s="39">
        <f t="shared" si="2"/>
        <v>11</v>
      </c>
      <c r="B27" s="47" t="s">
        <v>33</v>
      </c>
      <c r="C27" s="47"/>
      <c r="D27" s="47"/>
      <c r="E27" s="14"/>
      <c r="F27" s="26"/>
      <c r="G27" s="25">
        <f t="shared" si="3"/>
        <v>0</v>
      </c>
      <c r="H27" s="14"/>
      <c r="I27" s="14"/>
      <c r="J27" s="14"/>
      <c r="K27" s="14"/>
      <c r="L27" s="14"/>
      <c r="M27" s="26"/>
      <c r="N27" s="13">
        <f t="shared" si="4"/>
        <v>0</v>
      </c>
      <c r="O27" s="17">
        <f t="shared" si="5"/>
        <v>0</v>
      </c>
    </row>
    <row r="28" spans="1:216" x14ac:dyDescent="0.25">
      <c r="A28" s="39">
        <f t="shared" si="2"/>
        <v>12</v>
      </c>
      <c r="B28" s="47" t="s">
        <v>34</v>
      </c>
      <c r="C28" s="47"/>
      <c r="D28" s="47"/>
      <c r="E28" s="14"/>
      <c r="F28" s="26"/>
      <c r="G28" s="25">
        <f t="shared" si="3"/>
        <v>0</v>
      </c>
      <c r="H28" s="14"/>
      <c r="I28" s="14"/>
      <c r="J28" s="14"/>
      <c r="K28" s="14"/>
      <c r="L28" s="14"/>
      <c r="M28" s="26"/>
      <c r="N28" s="13">
        <f t="shared" si="4"/>
        <v>0</v>
      </c>
      <c r="O28" s="17">
        <f t="shared" si="5"/>
        <v>0</v>
      </c>
    </row>
    <row r="29" spans="1:216" x14ac:dyDescent="0.25">
      <c r="A29" s="39">
        <f t="shared" si="2"/>
        <v>13</v>
      </c>
      <c r="B29" s="47" t="s">
        <v>35</v>
      </c>
      <c r="C29" s="47"/>
      <c r="D29" s="47"/>
      <c r="E29" s="14"/>
      <c r="F29" s="26"/>
      <c r="G29" s="25">
        <f t="shared" si="3"/>
        <v>0</v>
      </c>
      <c r="H29" s="14"/>
      <c r="I29" s="14"/>
      <c r="J29" s="14"/>
      <c r="K29" s="14"/>
      <c r="L29" s="14"/>
      <c r="M29" s="26"/>
      <c r="N29" s="13">
        <f t="shared" si="4"/>
        <v>0</v>
      </c>
      <c r="O29" s="17">
        <f t="shared" si="5"/>
        <v>0</v>
      </c>
    </row>
    <row r="30" spans="1:216" x14ac:dyDescent="0.25">
      <c r="A30" s="39">
        <f t="shared" si="2"/>
        <v>14</v>
      </c>
      <c r="B30" s="47" t="s">
        <v>36</v>
      </c>
      <c r="C30" s="47"/>
      <c r="D30" s="47"/>
      <c r="E30" s="14"/>
      <c r="F30" s="26"/>
      <c r="G30" s="25">
        <f t="shared" si="3"/>
        <v>0</v>
      </c>
      <c r="H30" s="14"/>
      <c r="I30" s="14"/>
      <c r="J30" s="14"/>
      <c r="K30" s="14"/>
      <c r="L30" s="14"/>
      <c r="M30" s="26"/>
      <c r="N30" s="13">
        <f t="shared" si="4"/>
        <v>0</v>
      </c>
      <c r="O30" s="17">
        <f t="shared" si="5"/>
        <v>0</v>
      </c>
    </row>
    <row r="31" spans="1:216" x14ac:dyDescent="0.25">
      <c r="A31" s="39">
        <f t="shared" si="2"/>
        <v>15</v>
      </c>
      <c r="B31" s="47" t="s">
        <v>37</v>
      </c>
      <c r="C31" s="47"/>
      <c r="D31" s="47"/>
      <c r="E31" s="14"/>
      <c r="F31" s="26"/>
      <c r="G31" s="25">
        <f t="shared" si="3"/>
        <v>0</v>
      </c>
      <c r="H31" s="14"/>
      <c r="I31" s="14"/>
      <c r="J31" s="14"/>
      <c r="K31" s="14"/>
      <c r="L31" s="14"/>
      <c r="M31" s="26"/>
      <c r="N31" s="13">
        <f t="shared" si="4"/>
        <v>0</v>
      </c>
      <c r="O31" s="17">
        <f t="shared" si="5"/>
        <v>0</v>
      </c>
    </row>
    <row r="32" spans="1:216" x14ac:dyDescent="0.25">
      <c r="A32" s="39">
        <f t="shared" si="2"/>
        <v>16</v>
      </c>
      <c r="B32" s="47" t="s">
        <v>38</v>
      </c>
      <c r="C32" s="47"/>
      <c r="D32" s="47"/>
      <c r="E32" s="14"/>
      <c r="F32" s="26"/>
      <c r="G32" s="25">
        <f t="shared" si="3"/>
        <v>0</v>
      </c>
      <c r="H32" s="14"/>
      <c r="I32" s="14"/>
      <c r="J32" s="14"/>
      <c r="K32" s="14"/>
      <c r="L32" s="14"/>
      <c r="M32" s="26"/>
      <c r="N32" s="13">
        <f t="shared" si="4"/>
        <v>0</v>
      </c>
      <c r="O32" s="17">
        <f t="shared" si="5"/>
        <v>0</v>
      </c>
    </row>
    <row r="33" spans="1:20" x14ac:dyDescent="0.25">
      <c r="A33" s="39">
        <f t="shared" si="2"/>
        <v>17</v>
      </c>
      <c r="B33" s="47" t="s">
        <v>39</v>
      </c>
      <c r="C33" s="47"/>
      <c r="D33" s="47"/>
      <c r="E33" s="14"/>
      <c r="F33" s="26"/>
      <c r="G33" s="25">
        <f t="shared" si="3"/>
        <v>0</v>
      </c>
      <c r="H33" s="14"/>
      <c r="I33" s="14"/>
      <c r="J33" s="14"/>
      <c r="K33" s="14"/>
      <c r="L33" s="14"/>
      <c r="M33" s="26"/>
      <c r="N33" s="13">
        <f t="shared" si="4"/>
        <v>0</v>
      </c>
      <c r="O33" s="17">
        <f t="shared" si="5"/>
        <v>0</v>
      </c>
    </row>
    <row r="34" spans="1:20" x14ac:dyDescent="0.25">
      <c r="A34" s="39">
        <v>18</v>
      </c>
      <c r="B34" s="47" t="s">
        <v>40</v>
      </c>
      <c r="C34" s="47"/>
      <c r="D34" s="47"/>
      <c r="E34" s="14"/>
      <c r="F34" s="26"/>
      <c r="G34" s="25">
        <f t="shared" si="3"/>
        <v>0</v>
      </c>
      <c r="H34" s="14"/>
      <c r="I34" s="14"/>
      <c r="J34" s="14"/>
      <c r="K34" s="14"/>
      <c r="L34" s="14"/>
      <c r="M34" s="26"/>
      <c r="N34" s="13">
        <f t="shared" si="4"/>
        <v>0</v>
      </c>
      <c r="O34" s="17">
        <f t="shared" si="5"/>
        <v>0</v>
      </c>
    </row>
    <row r="35" spans="1:20" x14ac:dyDescent="0.25">
      <c r="A35" s="39">
        <v>19</v>
      </c>
      <c r="B35" s="47" t="s">
        <v>41</v>
      </c>
      <c r="C35" s="47"/>
      <c r="D35" s="47"/>
      <c r="E35" s="14"/>
      <c r="F35" s="26"/>
      <c r="G35" s="25">
        <f t="shared" si="3"/>
        <v>0</v>
      </c>
      <c r="H35" s="14"/>
      <c r="I35" s="14"/>
      <c r="J35" s="14"/>
      <c r="K35" s="14"/>
      <c r="L35" s="14"/>
      <c r="M35" s="26"/>
      <c r="N35" s="13">
        <f t="shared" si="4"/>
        <v>0</v>
      </c>
      <c r="O35" s="17">
        <f t="shared" si="5"/>
        <v>0</v>
      </c>
    </row>
    <row r="36" spans="1:20" x14ac:dyDescent="0.25">
      <c r="A36" s="39">
        <f t="shared" si="2"/>
        <v>20</v>
      </c>
      <c r="B36" s="47" t="s">
        <v>42</v>
      </c>
      <c r="C36" s="47"/>
      <c r="D36" s="47"/>
      <c r="E36" s="14"/>
      <c r="F36" s="26"/>
      <c r="G36" s="25">
        <f t="shared" si="3"/>
        <v>0</v>
      </c>
      <c r="H36" s="14"/>
      <c r="I36" s="14"/>
      <c r="J36" s="14"/>
      <c r="K36" s="14"/>
      <c r="L36" s="14"/>
      <c r="M36" s="26"/>
      <c r="N36" s="13">
        <f t="shared" si="4"/>
        <v>0</v>
      </c>
      <c r="O36" s="17">
        <f t="shared" si="5"/>
        <v>0</v>
      </c>
    </row>
    <row r="37" spans="1:20" x14ac:dyDescent="0.25">
      <c r="A37" s="39">
        <f t="shared" si="2"/>
        <v>21</v>
      </c>
      <c r="B37" s="48" t="s">
        <v>43</v>
      </c>
      <c r="C37" s="49"/>
      <c r="D37" s="50"/>
      <c r="E37" s="14"/>
      <c r="F37" s="26"/>
      <c r="G37" s="25">
        <f t="shared" si="3"/>
        <v>0</v>
      </c>
      <c r="H37" s="14"/>
      <c r="I37" s="14"/>
      <c r="J37" s="14"/>
      <c r="K37" s="14"/>
      <c r="L37" s="14"/>
      <c r="M37" s="26"/>
      <c r="N37" s="13">
        <f t="shared" si="4"/>
        <v>0</v>
      </c>
      <c r="O37" s="17">
        <f t="shared" si="5"/>
        <v>0</v>
      </c>
    </row>
    <row r="38" spans="1:20" x14ac:dyDescent="0.25">
      <c r="A38" s="39">
        <v>22</v>
      </c>
      <c r="B38" s="55" t="s">
        <v>44</v>
      </c>
      <c r="C38" s="55"/>
      <c r="D38" s="55"/>
      <c r="E38" s="14"/>
      <c r="F38" s="26"/>
      <c r="G38" s="25">
        <f t="shared" si="3"/>
        <v>0</v>
      </c>
      <c r="H38" s="14"/>
      <c r="I38" s="14"/>
      <c r="J38" s="14"/>
      <c r="K38" s="14"/>
      <c r="L38" s="14"/>
      <c r="M38" s="26"/>
      <c r="N38" s="13">
        <f t="shared" si="4"/>
        <v>0</v>
      </c>
      <c r="O38" s="17">
        <f t="shared" si="5"/>
        <v>0</v>
      </c>
    </row>
    <row r="39" spans="1:20" x14ac:dyDescent="0.25">
      <c r="A39" s="39">
        <v>23</v>
      </c>
      <c r="B39" s="55" t="s">
        <v>44</v>
      </c>
      <c r="C39" s="55"/>
      <c r="D39" s="55"/>
      <c r="E39" s="14"/>
      <c r="F39" s="26"/>
      <c r="G39" s="25">
        <f t="shared" si="3"/>
        <v>0</v>
      </c>
      <c r="H39" s="14"/>
      <c r="I39" s="14"/>
      <c r="J39" s="14"/>
      <c r="K39" s="14"/>
      <c r="L39" s="14"/>
      <c r="M39" s="26"/>
      <c r="N39" s="13">
        <f t="shared" si="4"/>
        <v>0</v>
      </c>
      <c r="O39" s="17">
        <f t="shared" si="5"/>
        <v>0</v>
      </c>
    </row>
    <row r="40" spans="1:20" s="4" customFormat="1" x14ac:dyDescent="0.25">
      <c r="A40" s="39"/>
      <c r="B40" s="87" t="s">
        <v>45</v>
      </c>
      <c r="C40" s="88"/>
      <c r="D40" s="89"/>
      <c r="E40" s="21">
        <f t="shared" ref="E40:N40" si="6">SUM(E23:E39)</f>
        <v>0</v>
      </c>
      <c r="F40" s="20">
        <f t="shared" si="6"/>
        <v>0</v>
      </c>
      <c r="G40" s="20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0">
        <f t="shared" si="6"/>
        <v>0</v>
      </c>
      <c r="N40" s="22">
        <f t="shared" si="6"/>
        <v>0</v>
      </c>
      <c r="O40" s="19">
        <f>G40-N40</f>
        <v>0</v>
      </c>
      <c r="Q40"/>
      <c r="R40"/>
      <c r="S40"/>
      <c r="T40"/>
    </row>
    <row r="41" spans="1:20" ht="6" customHeight="1" x14ac:dyDescent="0.25">
      <c r="A41" s="39"/>
      <c r="B41" s="40"/>
      <c r="C41" s="38"/>
      <c r="D41" s="38"/>
      <c r="E41" s="13"/>
      <c r="F41" s="25"/>
      <c r="G41" s="25"/>
      <c r="H41" s="13"/>
      <c r="I41" s="13"/>
      <c r="J41" s="13"/>
      <c r="K41" s="13"/>
      <c r="L41" s="13"/>
      <c r="M41" s="25"/>
      <c r="N41" s="13"/>
      <c r="O41" s="17"/>
    </row>
    <row r="42" spans="1:20" x14ac:dyDescent="0.25">
      <c r="A42" s="39">
        <v>24</v>
      </c>
      <c r="B42" s="79" t="s">
        <v>46</v>
      </c>
      <c r="C42" s="80"/>
      <c r="D42" s="81"/>
      <c r="E42" s="23"/>
      <c r="F42" s="27"/>
      <c r="G42" s="20">
        <f>SUM(E42:F42)</f>
        <v>0</v>
      </c>
      <c r="H42" s="23"/>
      <c r="I42" s="23"/>
      <c r="J42" s="23"/>
      <c r="K42" s="23"/>
      <c r="L42" s="23"/>
      <c r="M42" s="27"/>
      <c r="N42" s="21">
        <f>SUM(H42:M42)</f>
        <v>0</v>
      </c>
      <c r="O42" s="19">
        <f>G42-N42</f>
        <v>0</v>
      </c>
    </row>
    <row r="43" spans="1:20" ht="4.5" customHeight="1" x14ac:dyDescent="0.25">
      <c r="A43" s="39"/>
      <c r="B43" s="40"/>
      <c r="C43" s="38"/>
      <c r="D43" s="38"/>
      <c r="E43" s="13"/>
      <c r="F43" s="25"/>
      <c r="G43" s="25"/>
      <c r="H43" s="13"/>
      <c r="I43" s="13"/>
      <c r="J43" s="13"/>
      <c r="K43" s="13"/>
      <c r="L43" s="13"/>
      <c r="M43" s="25"/>
      <c r="N43" s="13"/>
      <c r="O43" s="17"/>
    </row>
    <row r="44" spans="1:20" ht="16.5" thickBot="1" x14ac:dyDescent="0.3">
      <c r="A44" s="90" t="s">
        <v>47</v>
      </c>
      <c r="B44" s="91"/>
      <c r="C44" s="91"/>
      <c r="D44" s="92"/>
      <c r="E44" s="24">
        <f t="shared" ref="E44:O44" si="7">SUM(E13+E20+E40+E42)</f>
        <v>0</v>
      </c>
      <c r="F44" s="24">
        <f t="shared" si="7"/>
        <v>0</v>
      </c>
      <c r="G44" s="24">
        <f t="shared" si="7"/>
        <v>0</v>
      </c>
      <c r="H44" s="24">
        <f t="shared" si="7"/>
        <v>0</v>
      </c>
      <c r="I44" s="24">
        <f t="shared" si="7"/>
        <v>0</v>
      </c>
      <c r="J44" s="24">
        <f t="shared" si="7"/>
        <v>0</v>
      </c>
      <c r="K44" s="24">
        <f t="shared" si="7"/>
        <v>0</v>
      </c>
      <c r="L44" s="24">
        <f t="shared" si="7"/>
        <v>0</v>
      </c>
      <c r="M44" s="24">
        <f t="shared" si="7"/>
        <v>0</v>
      </c>
      <c r="N44" s="24">
        <f t="shared" si="7"/>
        <v>0</v>
      </c>
      <c r="O44" s="24">
        <f t="shared" si="7"/>
        <v>0</v>
      </c>
    </row>
    <row r="45" spans="1:20" ht="16.5" thickBot="1" x14ac:dyDescent="0.3">
      <c r="A45" s="44"/>
      <c r="B45" s="44"/>
      <c r="C45" s="44"/>
      <c r="D45" s="44"/>
      <c r="E45" s="44"/>
      <c r="F45" s="42"/>
      <c r="G45" s="42"/>
      <c r="H45" s="44"/>
      <c r="I45" s="44"/>
      <c r="J45" s="44"/>
      <c r="K45" s="44"/>
      <c r="L45" s="44"/>
      <c r="M45" s="12"/>
      <c r="N45" s="44"/>
      <c r="O45" s="42"/>
    </row>
    <row r="46" spans="1:20" ht="31.5" x14ac:dyDescent="0.25">
      <c r="A46" s="30" t="s">
        <v>48</v>
      </c>
      <c r="B46" s="31"/>
      <c r="C46" s="31"/>
      <c r="D46" s="31"/>
      <c r="E46" s="32" t="s">
        <v>49</v>
      </c>
      <c r="F46" s="41" t="s">
        <v>7</v>
      </c>
      <c r="G46" s="15" t="s">
        <v>50</v>
      </c>
      <c r="H46" s="41" t="s">
        <v>9</v>
      </c>
      <c r="I46" s="41" t="s">
        <v>10</v>
      </c>
      <c r="J46" s="41" t="s">
        <v>11</v>
      </c>
      <c r="K46" s="41" t="s">
        <v>12</v>
      </c>
      <c r="L46" s="41" t="s">
        <v>13</v>
      </c>
      <c r="M46" s="18" t="s">
        <v>14</v>
      </c>
      <c r="N46" s="15" t="s">
        <v>15</v>
      </c>
      <c r="O46" s="16" t="s">
        <v>16</v>
      </c>
    </row>
    <row r="47" spans="1:20" s="4" customFormat="1" ht="15" customHeight="1" x14ac:dyDescent="0.25">
      <c r="A47" s="52" t="s">
        <v>51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  <c r="Q47"/>
      <c r="R47"/>
      <c r="S47"/>
      <c r="T47"/>
    </row>
    <row r="48" spans="1:20" x14ac:dyDescent="0.25">
      <c r="A48" s="39">
        <v>26</v>
      </c>
      <c r="B48" s="51" t="s">
        <v>52</v>
      </c>
      <c r="C48" s="51"/>
      <c r="D48" s="51"/>
      <c r="E48" s="14"/>
      <c r="F48" s="26"/>
      <c r="G48" s="25">
        <f t="shared" ref="G48:G54" si="8">SUM(E48:F48)</f>
        <v>0</v>
      </c>
      <c r="H48" s="14"/>
      <c r="I48" s="14"/>
      <c r="J48" s="14"/>
      <c r="K48" s="14"/>
      <c r="L48" s="14"/>
      <c r="M48" s="26"/>
      <c r="N48" s="13">
        <f>SUM(H48:M48)</f>
        <v>0</v>
      </c>
      <c r="O48" s="17">
        <f>SUM(G48-N48)</f>
        <v>0</v>
      </c>
    </row>
    <row r="49" spans="1:15" x14ac:dyDescent="0.25">
      <c r="A49" s="39">
        <v>27</v>
      </c>
      <c r="B49" s="51" t="s">
        <v>53</v>
      </c>
      <c r="C49" s="51"/>
      <c r="D49" s="51"/>
      <c r="E49" s="14"/>
      <c r="F49" s="26"/>
      <c r="G49" s="25">
        <f t="shared" si="8"/>
        <v>0</v>
      </c>
      <c r="H49" s="14"/>
      <c r="I49" s="14"/>
      <c r="J49" s="14"/>
      <c r="K49" s="14"/>
      <c r="L49" s="14"/>
      <c r="M49" s="26"/>
      <c r="N49" s="13">
        <f>SUM(H49:M49)</f>
        <v>0</v>
      </c>
      <c r="O49" s="17">
        <f>SUM(G49-N49)</f>
        <v>0</v>
      </c>
    </row>
    <row r="50" spans="1:15" x14ac:dyDescent="0.25">
      <c r="A50" s="39">
        <v>28</v>
      </c>
      <c r="B50" s="51" t="s">
        <v>54</v>
      </c>
      <c r="C50" s="51"/>
      <c r="D50" s="51"/>
      <c r="E50" s="14"/>
      <c r="F50" s="26"/>
      <c r="G50" s="25">
        <f t="shared" si="8"/>
        <v>0</v>
      </c>
      <c r="H50" s="14"/>
      <c r="I50" s="14"/>
      <c r="J50" s="14"/>
      <c r="K50" s="14"/>
      <c r="L50" s="14"/>
      <c r="M50" s="26"/>
      <c r="N50" s="13">
        <f>SUM(H50:M50)</f>
        <v>0</v>
      </c>
      <c r="O50" s="17">
        <f t="shared" ref="O50:O55" si="9">SUM(G50-N50)</f>
        <v>0</v>
      </c>
    </row>
    <row r="51" spans="1:15" x14ac:dyDescent="0.25">
      <c r="A51" s="39">
        <v>29</v>
      </c>
      <c r="B51" s="51" t="s">
        <v>55</v>
      </c>
      <c r="C51" s="51"/>
      <c r="D51" s="51"/>
      <c r="E51" s="14"/>
      <c r="F51" s="26"/>
      <c r="G51" s="25">
        <f t="shared" si="8"/>
        <v>0</v>
      </c>
      <c r="H51" s="14"/>
      <c r="I51" s="14"/>
      <c r="J51" s="14"/>
      <c r="K51" s="14"/>
      <c r="L51" s="14"/>
      <c r="M51" s="26"/>
      <c r="N51" s="13">
        <f t="shared" ref="N51" si="10">SUM(H51:M51)</f>
        <v>0</v>
      </c>
      <c r="O51" s="17">
        <f t="shared" si="9"/>
        <v>0</v>
      </c>
    </row>
    <row r="52" spans="1:15" x14ac:dyDescent="0.25">
      <c r="A52" s="39">
        <v>30</v>
      </c>
      <c r="B52" s="51" t="s">
        <v>56</v>
      </c>
      <c r="C52" s="51"/>
      <c r="D52" s="51"/>
      <c r="E52" s="14"/>
      <c r="F52" s="26"/>
      <c r="G52" s="25">
        <f t="shared" si="8"/>
        <v>0</v>
      </c>
      <c r="H52" s="14"/>
      <c r="I52" s="14"/>
      <c r="J52" s="14"/>
      <c r="K52" s="14"/>
      <c r="L52" s="14"/>
      <c r="M52" s="26"/>
      <c r="N52" s="13">
        <f>SUM(H52:M52)</f>
        <v>0</v>
      </c>
      <c r="O52" s="17">
        <f>SUM(G52-N52)</f>
        <v>0</v>
      </c>
    </row>
    <row r="53" spans="1:15" x14ac:dyDescent="0.25">
      <c r="A53" s="39">
        <v>31</v>
      </c>
      <c r="B53" s="51" t="s">
        <v>57</v>
      </c>
      <c r="C53" s="51"/>
      <c r="D53" s="51"/>
      <c r="E53" s="14"/>
      <c r="F53" s="26"/>
      <c r="G53" s="25">
        <f t="shared" si="8"/>
        <v>0</v>
      </c>
      <c r="H53" s="14"/>
      <c r="I53" s="14"/>
      <c r="J53" s="14"/>
      <c r="K53" s="14"/>
      <c r="L53" s="14"/>
      <c r="M53" s="26"/>
      <c r="N53" s="13">
        <f>SUM(H53:M53)</f>
        <v>0</v>
      </c>
      <c r="O53" s="17">
        <f t="shared" si="9"/>
        <v>0</v>
      </c>
    </row>
    <row r="54" spans="1:15" x14ac:dyDescent="0.25">
      <c r="A54" s="39">
        <v>32</v>
      </c>
      <c r="B54" s="51" t="s">
        <v>57</v>
      </c>
      <c r="C54" s="51"/>
      <c r="D54" s="51"/>
      <c r="E54" s="14"/>
      <c r="F54" s="26"/>
      <c r="G54" s="25">
        <f t="shared" si="8"/>
        <v>0</v>
      </c>
      <c r="H54" s="14"/>
      <c r="I54" s="14"/>
      <c r="J54" s="14"/>
      <c r="K54" s="14"/>
      <c r="L54" s="14"/>
      <c r="M54" s="26"/>
      <c r="N54" s="13">
        <f>SUM(H54:M54)</f>
        <v>0</v>
      </c>
      <c r="O54" s="17">
        <f t="shared" si="9"/>
        <v>0</v>
      </c>
    </row>
    <row r="55" spans="1:15" ht="16.5" thickBot="1" x14ac:dyDescent="0.3">
      <c r="A55" s="90" t="s">
        <v>58</v>
      </c>
      <c r="B55" s="91"/>
      <c r="C55" s="91"/>
      <c r="D55" s="92"/>
      <c r="E55" s="33">
        <f t="shared" ref="E55:M55" si="11">SUM(E48:E54)</f>
        <v>0</v>
      </c>
      <c r="F55" s="34">
        <f t="shared" si="11"/>
        <v>0</v>
      </c>
      <c r="G55" s="34">
        <f t="shared" si="11"/>
        <v>0</v>
      </c>
      <c r="H55" s="33">
        <f t="shared" si="11"/>
        <v>0</v>
      </c>
      <c r="I55" s="33">
        <f t="shared" si="11"/>
        <v>0</v>
      </c>
      <c r="J55" s="33">
        <f t="shared" si="11"/>
        <v>0</v>
      </c>
      <c r="K55" s="33">
        <f t="shared" si="11"/>
        <v>0</v>
      </c>
      <c r="L55" s="33">
        <f t="shared" si="11"/>
        <v>0</v>
      </c>
      <c r="M55" s="34">
        <f t="shared" si="11"/>
        <v>0</v>
      </c>
      <c r="N55" s="33">
        <f>SUM(H55:M55)</f>
        <v>0</v>
      </c>
      <c r="O55" s="35">
        <f t="shared" si="9"/>
        <v>0</v>
      </c>
    </row>
    <row r="56" spans="1:15" x14ac:dyDescent="0.25">
      <c r="A56" s="44"/>
      <c r="B56" s="44"/>
      <c r="C56" s="44"/>
      <c r="D56" s="44"/>
      <c r="E56" s="44"/>
      <c r="F56" s="42"/>
      <c r="G56" s="42"/>
      <c r="H56" s="44"/>
      <c r="I56" s="44"/>
      <c r="J56" s="44"/>
      <c r="K56" s="44"/>
      <c r="L56" s="44"/>
      <c r="M56" s="12"/>
      <c r="N56" s="44"/>
      <c r="O56" s="44"/>
    </row>
    <row r="57" spans="1:15" ht="16.5" customHeight="1" x14ac:dyDescent="0.25">
      <c r="B57" s="83" t="s">
        <v>59</v>
      </c>
      <c r="C57" s="83"/>
      <c r="D57" s="83"/>
      <c r="E57" s="83"/>
      <c r="F57" s="83"/>
      <c r="G57" s="83"/>
      <c r="H57" s="83"/>
      <c r="I57" s="44"/>
      <c r="J57" s="95" t="s">
        <v>60</v>
      </c>
      <c r="K57" s="95"/>
      <c r="L57" s="95"/>
      <c r="M57" s="95"/>
      <c r="N57" s="95"/>
      <c r="O57" s="95"/>
    </row>
    <row r="58" spans="1:15" ht="18" customHeight="1" x14ac:dyDescent="0.25">
      <c r="B58" s="83"/>
      <c r="C58" s="83"/>
      <c r="D58" s="83"/>
      <c r="E58" s="83"/>
      <c r="F58" s="83"/>
      <c r="G58" s="83"/>
      <c r="H58" s="83"/>
      <c r="I58" s="44"/>
      <c r="J58" s="84"/>
      <c r="K58" s="85"/>
      <c r="L58" s="85"/>
      <c r="M58" s="86"/>
      <c r="N58" s="84"/>
      <c r="O58" s="86"/>
    </row>
    <row r="59" spans="1:15" ht="18" customHeight="1" x14ac:dyDescent="0.25">
      <c r="B59" s="83"/>
      <c r="C59" s="83"/>
      <c r="D59" s="83"/>
      <c r="E59" s="83"/>
      <c r="F59" s="83"/>
      <c r="G59" s="83"/>
      <c r="H59" s="83"/>
      <c r="I59" s="44"/>
      <c r="J59" s="36" t="s">
        <v>61</v>
      </c>
      <c r="K59" s="44"/>
      <c r="L59" s="44"/>
      <c r="M59" s="1"/>
      <c r="N59" s="37" t="s">
        <v>62</v>
      </c>
      <c r="O59" s="44"/>
    </row>
    <row r="60" spans="1:15" ht="27.75" customHeight="1" x14ac:dyDescent="0.25">
      <c r="B60" s="83"/>
      <c r="C60" s="83"/>
      <c r="D60" s="83"/>
      <c r="E60" s="83"/>
      <c r="F60" s="83"/>
      <c r="G60" s="83"/>
      <c r="H60" s="83"/>
      <c r="I60" s="44"/>
    </row>
    <row r="61" spans="1:15" ht="18" customHeight="1" x14ac:dyDescent="0.25">
      <c r="A61" s="44"/>
      <c r="B61" s="94"/>
      <c r="C61" s="94"/>
      <c r="D61" s="94"/>
      <c r="E61" s="94"/>
      <c r="F61" s="94"/>
      <c r="G61" s="93"/>
      <c r="H61" s="71"/>
      <c r="I61" s="44"/>
      <c r="J61" s="83" t="s">
        <v>63</v>
      </c>
      <c r="K61" s="83"/>
      <c r="L61" s="83"/>
      <c r="M61" s="83"/>
      <c r="N61" s="83"/>
      <c r="O61" s="83"/>
    </row>
    <row r="62" spans="1:15" x14ac:dyDescent="0.25">
      <c r="A62" s="44"/>
      <c r="B62" s="36" t="s">
        <v>64</v>
      </c>
      <c r="C62" s="36"/>
      <c r="D62" s="36"/>
      <c r="F62" s="44"/>
      <c r="G62" s="37" t="s">
        <v>62</v>
      </c>
      <c r="H62" s="44"/>
      <c r="I62" s="44"/>
      <c r="J62" s="83"/>
      <c r="K62" s="83"/>
      <c r="L62" s="83"/>
      <c r="M62" s="83"/>
      <c r="N62" s="83"/>
      <c r="O62" s="83"/>
    </row>
    <row r="63" spans="1:15" x14ac:dyDescent="0.25">
      <c r="A63" s="44"/>
      <c r="B63" s="44"/>
      <c r="C63" s="44"/>
      <c r="D63" s="44"/>
      <c r="E63" s="44"/>
      <c r="F63" s="42"/>
      <c r="G63" s="42"/>
      <c r="H63" s="44"/>
      <c r="I63" s="44"/>
      <c r="J63" s="83"/>
      <c r="K63" s="83"/>
      <c r="L63" s="83"/>
      <c r="M63" s="83"/>
      <c r="N63" s="83"/>
      <c r="O63" s="83"/>
    </row>
    <row r="64" spans="1:15" ht="15.75" customHeight="1" x14ac:dyDescent="0.25">
      <c r="A64" s="44"/>
      <c r="F64" s="1"/>
      <c r="G64" s="1"/>
      <c r="M64" s="1"/>
    </row>
    <row r="65" spans="1:15" x14ac:dyDescent="0.25">
      <c r="A65" s="44"/>
      <c r="F65" s="1"/>
      <c r="G65" s="1"/>
      <c r="M65" s="1"/>
    </row>
    <row r="66" spans="1:15" x14ac:dyDescent="0.25">
      <c r="A66" s="44"/>
      <c r="B66" s="44"/>
      <c r="C66" s="43"/>
      <c r="D66" s="43"/>
      <c r="E66" s="43"/>
      <c r="F66" s="43"/>
      <c r="G66" s="43"/>
      <c r="H66" s="43"/>
      <c r="I66" s="44"/>
      <c r="J66" s="44"/>
      <c r="K66" s="44"/>
      <c r="L66" s="44"/>
      <c r="M66" s="44"/>
      <c r="N66" s="44"/>
      <c r="O66" s="44"/>
    </row>
    <row r="67" spans="1:15" x14ac:dyDescent="0.25">
      <c r="A67" s="44"/>
      <c r="B67" s="44"/>
      <c r="C67" s="44"/>
      <c r="D67" s="44"/>
      <c r="E67" s="44"/>
      <c r="F67" s="42"/>
      <c r="G67" s="42"/>
      <c r="H67" s="44"/>
      <c r="I67" s="44"/>
      <c r="J67" s="44"/>
      <c r="K67" s="44"/>
      <c r="L67" s="44"/>
      <c r="M67" s="12"/>
      <c r="N67" s="44"/>
      <c r="O67" s="44"/>
    </row>
  </sheetData>
  <sheetProtection algorithmName="SHA-512" hashValue="1oHFKi/LFmMCimdDE7hzGf7awK9VXe7mC99PrQj8B4670JgtsDf5hlj8+jq/gOIJv5ms0ZUiJFXanILNg3mUlQ==" saltValue="om3wJa8hq2aMo0SGH02XHQ==" spinCount="100000" sheet="1" selectLockedCells="1"/>
  <mergeCells count="72">
    <mergeCell ref="A1:O1"/>
    <mergeCell ref="J61:O63"/>
    <mergeCell ref="J58:M58"/>
    <mergeCell ref="N58:O58"/>
    <mergeCell ref="B40:D40"/>
    <mergeCell ref="B42:D42"/>
    <mergeCell ref="A55:D55"/>
    <mergeCell ref="G61:H61"/>
    <mergeCell ref="B61:F61"/>
    <mergeCell ref="B51:D51"/>
    <mergeCell ref="B52:D52"/>
    <mergeCell ref="A44:D44"/>
    <mergeCell ref="J57:O57"/>
    <mergeCell ref="B57:H60"/>
    <mergeCell ref="B53:D53"/>
    <mergeCell ref="B54:D54"/>
    <mergeCell ref="A14:O14"/>
    <mergeCell ref="A4:C4"/>
    <mergeCell ref="A5:C5"/>
    <mergeCell ref="D4:G4"/>
    <mergeCell ref="L3:O3"/>
    <mergeCell ref="L4:O4"/>
    <mergeCell ref="D5:G5"/>
    <mergeCell ref="B25:D25"/>
    <mergeCell ref="B34:D34"/>
    <mergeCell ref="B12:D12"/>
    <mergeCell ref="I3:K3"/>
    <mergeCell ref="I4:K4"/>
    <mergeCell ref="A7:D7"/>
    <mergeCell ref="D3:G3"/>
    <mergeCell ref="A3:C3"/>
    <mergeCell ref="A8:O8"/>
    <mergeCell ref="A6:O6"/>
    <mergeCell ref="A10:O10"/>
    <mergeCell ref="A9:O9"/>
    <mergeCell ref="B11:D11"/>
    <mergeCell ref="B13:D13"/>
    <mergeCell ref="A15:O15"/>
    <mergeCell ref="B30:D30"/>
    <mergeCell ref="GF20:GH20"/>
    <mergeCell ref="HE20:HG20"/>
    <mergeCell ref="B20:D20"/>
    <mergeCell ref="AL20:AN20"/>
    <mergeCell ref="BK20:BM20"/>
    <mergeCell ref="CJ20:CL20"/>
    <mergeCell ref="DI20:DK20"/>
    <mergeCell ref="EH20:EJ20"/>
    <mergeCell ref="FG20:FI20"/>
    <mergeCell ref="B26:D26"/>
    <mergeCell ref="B29:D29"/>
    <mergeCell ref="B27:D27"/>
    <mergeCell ref="B31:D31"/>
    <mergeCell ref="B35:D35"/>
    <mergeCell ref="B28:D28"/>
    <mergeCell ref="B32:D32"/>
    <mergeCell ref="B33:D33"/>
    <mergeCell ref="B17:D17"/>
    <mergeCell ref="B19:D19"/>
    <mergeCell ref="B18:D18"/>
    <mergeCell ref="B16:D16"/>
    <mergeCell ref="B24:D24"/>
    <mergeCell ref="B23:D23"/>
    <mergeCell ref="A21:O21"/>
    <mergeCell ref="A22:O22"/>
    <mergeCell ref="B36:D36"/>
    <mergeCell ref="B37:D37"/>
    <mergeCell ref="B49:D49"/>
    <mergeCell ref="B50:D50"/>
    <mergeCell ref="A47:O47"/>
    <mergeCell ref="B38:D38"/>
    <mergeCell ref="B39:D39"/>
    <mergeCell ref="B48:D48"/>
  </mergeCells>
  <printOptions horizontalCentered="1"/>
  <pageMargins left="0.25" right="0.25" top="0.25" bottom="0.5" header="0.3" footer="0.3"/>
  <pageSetup scale="53" orientation="portrait" r:id="rId1"/>
  <headerFooter>
    <oddFooter>&amp;LLast  updated 3/21/2025&amp;R&amp;P of &amp;N</oddFooter>
  </headerFooter>
  <ignoredErrors>
    <ignoredError sqref="A24 A27:A33 H20:I20 E20 A17 A36:A3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A2BBAA0810A4E882D5C3BBB852851" ma:contentTypeVersion="16" ma:contentTypeDescription="Create a new document." ma:contentTypeScope="" ma:versionID="a38e06dc50c79c4170f05bb9af052540">
  <xsd:schema xmlns:xsd="http://www.w3.org/2001/XMLSchema" xmlns:xs="http://www.w3.org/2001/XMLSchema" xmlns:p="http://schemas.microsoft.com/office/2006/metadata/properties" xmlns:ns2="26c944c1-46fd-403c-87d3-186f323486f5" xmlns:ns3="e43626d1-33a5-4eae-bfa3-bb52a1e937c1" targetNamespace="http://schemas.microsoft.com/office/2006/metadata/properties" ma:root="true" ma:fieldsID="9d0a82399d9dd157dedb193daf1a02d2" ns2:_="" ns3:_="">
    <xsd:import namespace="26c944c1-46fd-403c-87d3-186f323486f5"/>
    <xsd:import namespace="e43626d1-33a5-4eae-bfa3-bb52a1e93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944c1-46fd-403c-87d3-186f3234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626d1-33a5-4eae-bfa3-bb52a1e937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a781f4-a887-470b-adc1-7f9ce67e57c9}" ma:internalName="TaxCatchAll" ma:showField="CatchAllData" ma:web="e43626d1-33a5-4eae-bfa3-bb52a1e937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3626d1-33a5-4eae-bfa3-bb52a1e937c1" xsi:nil="true"/>
    <lcf76f155ced4ddcb4097134ff3c332f xmlns="26c944c1-46fd-403c-87d3-186f323486f5">
      <Terms xmlns="http://schemas.microsoft.com/office/infopath/2007/PartnerControls"/>
    </lcf76f155ced4ddcb4097134ff3c332f>
    <Link xmlns="26c944c1-46fd-403c-87d3-186f323486f5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ABFC72F-180B-486C-98CD-348E4ED6C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944c1-46fd-403c-87d3-186f323486f5"/>
    <ds:schemaRef ds:uri="e43626d1-33a5-4eae-bfa3-bb52a1e93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02E2AC-32FE-455D-A1E4-7F4E5C9C0A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93258-8BAA-4F62-B728-C3925CEAB1C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e43626d1-33a5-4eae-bfa3-bb52a1e937c1"/>
    <ds:schemaRef ds:uri="26c944c1-46fd-403c-87d3-186f323486f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Tram Hoang</dc:creator>
  <cp:keywords/>
  <dc:description/>
  <cp:lastModifiedBy>Camacho-Schalo, Jennifer</cp:lastModifiedBy>
  <cp:revision/>
  <cp:lastPrinted>2025-03-24T17:50:53Z</cp:lastPrinted>
  <dcterms:created xsi:type="dcterms:W3CDTF">2018-11-05T17:20:58Z</dcterms:created>
  <dcterms:modified xsi:type="dcterms:W3CDTF">2025-03-24T17:52:51Z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0x010100BBBA2BBAA0810A4E882D5C3BBB852851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