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inance\Procurement\BUYING SERVICES_BIDS\_Reimringer\Events Folder\Event 2848 - New Utility Buildings at Eloise Bulter Garden\"/>
    </mc:Choice>
  </mc:AlternateContent>
  <xr:revisionPtr revIDLastSave="0" documentId="8_{37FA9063-BD7B-49B9-94C9-181BEE756A4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1" l="1"/>
  <c r="E31" i="1"/>
  <c r="E26" i="1"/>
  <c r="E21" i="1"/>
  <c r="E16" i="1"/>
  <c r="E11" i="1"/>
</calcChain>
</file>

<file path=xl/sharedStrings.xml><?xml version="1.0" encoding="utf-8"?>
<sst xmlns="http://schemas.openxmlformats.org/spreadsheetml/2006/main" count="64" uniqueCount="20">
  <si>
    <t>Name</t>
  </si>
  <si>
    <t>UOM</t>
  </si>
  <si>
    <t>Qty.</t>
  </si>
  <si>
    <t>Description</t>
  </si>
  <si>
    <t>BID TABULATION</t>
  </si>
  <si>
    <t>BUYER: TRACI REIMRINGER</t>
  </si>
  <si>
    <t>NEW UTILITY BUILDINGS AT ELOISE BUTLER GARDEN</t>
  </si>
  <si>
    <t>EVENT 2848</t>
  </si>
  <si>
    <t>Dering Pierson Group LLC</t>
  </si>
  <si>
    <t>Total Base bid as described in bid documents</t>
  </si>
  <si>
    <t>LMP</t>
  </si>
  <si>
    <t>Alternate 1:  Installation of 8-foot chain link fencing with gate, and associated work as described in bid documents</t>
  </si>
  <si>
    <t>Alternate 2: Installation of 8-foot vertical picket fence with gate, and associated work as described in bid documents.</t>
  </si>
  <si>
    <t>EBERT, INC.</t>
  </si>
  <si>
    <t>THE MARTINEZ GROUP, LLC</t>
  </si>
  <si>
    <t>MEISINGER CONSTRUCTION CO., INC.</t>
  </si>
  <si>
    <t>MORCON CONSTRUCTION, INC.</t>
  </si>
  <si>
    <t>VERSACON, INC.</t>
  </si>
  <si>
    <t>Bid Price</t>
  </si>
  <si>
    <t>BID OPENING: December 22, 2023, 11:00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</si>
</sst>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rgb="FF00000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0" fontId="0" fillId="0" borderId="0" xfId="0" applyBorder="1"/>
    <xf numFmtId="0" fontId="1" fillId="2" borderId="1" xfId="0" applyFont="1" applyFill="1" applyBorder="1"/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 applyBorder="1"/>
    <xf numFmtId="44" fontId="5" fillId="3" borderId="1" xfId="1" applyFont="1" applyFill="1" applyBorder="1"/>
    <xf numFmtId="44" fontId="0" fillId="0" borderId="0" xfId="1" applyFont="1"/>
    <xf numFmtId="44" fontId="4" fillId="0" borderId="0" xfId="1" applyFont="1"/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zoomScaleNormal="100" workbookViewId="0">
      <selection activeCell="A4" sqref="A4:E4"/>
    </sheetView>
  </sheetViews>
  <sheetFormatPr defaultColWidth="9.81640625" defaultRowHeight="14.5" x14ac:dyDescent="0.35"/>
  <cols>
    <col min="1" max="1" width="33" customWidth="1"/>
    <col min="2" max="2" width="44" style="1" customWidth="1"/>
    <col min="3" max="3" width="5.54296875" style="8" customWidth="1"/>
    <col min="4" max="4" width="4.54296875" style="2" bestFit="1" customWidth="1"/>
    <col min="5" max="5" width="14.54296875" style="11" bestFit="1" customWidth="1"/>
    <col min="9" max="9" width="12.1796875" bestFit="1" customWidth="1"/>
  </cols>
  <sheetData>
    <row r="1" spans="1:9" s="3" customFormat="1" x14ac:dyDescent="0.35">
      <c r="A1" s="14" t="s">
        <v>4</v>
      </c>
      <c r="B1" s="14"/>
      <c r="C1" s="14"/>
      <c r="D1" s="14"/>
      <c r="E1" s="14"/>
    </row>
    <row r="2" spans="1:9" s="3" customFormat="1" x14ac:dyDescent="0.35">
      <c r="A2" s="14" t="s">
        <v>6</v>
      </c>
      <c r="B2" s="14"/>
      <c r="C2" s="14"/>
      <c r="D2" s="14"/>
      <c r="E2" s="14"/>
    </row>
    <row r="3" spans="1:9" s="3" customFormat="1" x14ac:dyDescent="0.35">
      <c r="A3" s="14" t="s">
        <v>7</v>
      </c>
      <c r="B3" s="14"/>
      <c r="C3" s="14"/>
      <c r="D3" s="14"/>
      <c r="E3" s="14"/>
    </row>
    <row r="4" spans="1:9" s="3" customFormat="1" x14ac:dyDescent="0.35">
      <c r="A4" s="14" t="s">
        <v>19</v>
      </c>
      <c r="B4" s="14"/>
      <c r="C4" s="14"/>
      <c r="D4" s="14"/>
      <c r="E4" s="14"/>
    </row>
    <row r="5" spans="1:9" s="3" customFormat="1" x14ac:dyDescent="0.35">
      <c r="A5" s="14" t="s">
        <v>5</v>
      </c>
      <c r="B5" s="14"/>
      <c r="C5" s="14"/>
      <c r="D5" s="14"/>
      <c r="E5" s="14"/>
    </row>
    <row r="6" spans="1:9" s="3" customFormat="1" x14ac:dyDescent="0.35">
      <c r="A6" s="13"/>
      <c r="B6" s="13"/>
      <c r="C6" s="13"/>
      <c r="D6" s="13"/>
      <c r="E6" s="9"/>
    </row>
    <row r="7" spans="1:9" s="3" customFormat="1" x14ac:dyDescent="0.35">
      <c r="A7" s="4" t="s">
        <v>0</v>
      </c>
      <c r="B7" s="6" t="s">
        <v>3</v>
      </c>
      <c r="C7" s="7" t="s">
        <v>1</v>
      </c>
      <c r="D7" s="5" t="s">
        <v>2</v>
      </c>
      <c r="E7" s="10" t="s">
        <v>18</v>
      </c>
      <c r="I7" s="9"/>
    </row>
    <row r="8" spans="1:9" x14ac:dyDescent="0.35">
      <c r="A8" t="s">
        <v>8</v>
      </c>
      <c r="B8" s="1" t="s">
        <v>9</v>
      </c>
      <c r="C8" s="8" t="s">
        <v>10</v>
      </c>
      <c r="D8" s="2">
        <v>1</v>
      </c>
      <c r="E8" s="11">
        <v>362000</v>
      </c>
      <c r="I8" s="9"/>
    </row>
    <row r="9" spans="1:9" ht="43.5" x14ac:dyDescent="0.35">
      <c r="A9" t="s">
        <v>8</v>
      </c>
      <c r="B9" s="1" t="s">
        <v>11</v>
      </c>
      <c r="C9" s="8" t="s">
        <v>10</v>
      </c>
      <c r="D9" s="2">
        <v>1</v>
      </c>
      <c r="E9" s="11">
        <v>21840</v>
      </c>
    </row>
    <row r="10" spans="1:9" ht="43.5" x14ac:dyDescent="0.35">
      <c r="A10" t="s">
        <v>8</v>
      </c>
      <c r="B10" s="1" t="s">
        <v>12</v>
      </c>
      <c r="C10" s="8" t="s">
        <v>10</v>
      </c>
      <c r="D10" s="2">
        <v>1</v>
      </c>
      <c r="E10" s="11">
        <v>63822</v>
      </c>
    </row>
    <row r="11" spans="1:9" x14ac:dyDescent="0.35">
      <c r="E11" s="12">
        <f>SUM(E8:E10)</f>
        <v>447662</v>
      </c>
    </row>
    <row r="12" spans="1:9" ht="7.5" customHeight="1" x14ac:dyDescent="0.35">
      <c r="E12" s="12"/>
    </row>
    <row r="13" spans="1:9" x14ac:dyDescent="0.35">
      <c r="A13" t="s">
        <v>13</v>
      </c>
      <c r="B13" s="1" t="s">
        <v>9</v>
      </c>
      <c r="C13" s="8" t="s">
        <v>10</v>
      </c>
      <c r="D13" s="2">
        <v>1</v>
      </c>
      <c r="E13" s="11">
        <v>357700</v>
      </c>
    </row>
    <row r="14" spans="1:9" ht="43.5" x14ac:dyDescent="0.35">
      <c r="A14" t="s">
        <v>13</v>
      </c>
      <c r="B14" s="1" t="s">
        <v>11</v>
      </c>
      <c r="C14" s="8" t="s">
        <v>10</v>
      </c>
      <c r="D14" s="2">
        <v>1</v>
      </c>
      <c r="E14" s="11">
        <v>20000</v>
      </c>
    </row>
    <row r="15" spans="1:9" ht="43.5" x14ac:dyDescent="0.35">
      <c r="A15" t="s">
        <v>13</v>
      </c>
      <c r="B15" s="1" t="s">
        <v>12</v>
      </c>
      <c r="C15" s="8" t="s">
        <v>10</v>
      </c>
      <c r="D15" s="2">
        <v>1</v>
      </c>
      <c r="E15" s="11">
        <v>51000</v>
      </c>
    </row>
    <row r="16" spans="1:9" x14ac:dyDescent="0.35">
      <c r="E16" s="12">
        <f>SUM(E13:E15)</f>
        <v>428700</v>
      </c>
    </row>
    <row r="17" spans="1:5" ht="8.5" customHeight="1" x14ac:dyDescent="0.35">
      <c r="E17" s="12"/>
    </row>
    <row r="18" spans="1:5" x14ac:dyDescent="0.35">
      <c r="A18" t="s">
        <v>14</v>
      </c>
      <c r="B18" s="1" t="s">
        <v>9</v>
      </c>
      <c r="C18" s="8" t="s">
        <v>10</v>
      </c>
      <c r="D18" s="2">
        <v>1</v>
      </c>
      <c r="E18" s="11">
        <v>666710.63</v>
      </c>
    </row>
    <row r="19" spans="1:5" ht="43.5" x14ac:dyDescent="0.35">
      <c r="A19" t="s">
        <v>14</v>
      </c>
      <c r="B19" s="1" t="s">
        <v>11</v>
      </c>
      <c r="C19" s="8" t="s">
        <v>10</v>
      </c>
      <c r="D19" s="2">
        <v>1</v>
      </c>
      <c r="E19" s="11">
        <v>8000</v>
      </c>
    </row>
    <row r="20" spans="1:5" ht="43.5" x14ac:dyDescent="0.35">
      <c r="A20" t="s">
        <v>14</v>
      </c>
      <c r="B20" s="1" t="s">
        <v>12</v>
      </c>
      <c r="C20" s="8" t="s">
        <v>10</v>
      </c>
      <c r="D20" s="2">
        <v>1</v>
      </c>
      <c r="E20" s="11">
        <v>11950</v>
      </c>
    </row>
    <row r="21" spans="1:5" x14ac:dyDescent="0.35">
      <c r="E21" s="12">
        <f>SUM(E18:E20)</f>
        <v>686660.63</v>
      </c>
    </row>
    <row r="22" spans="1:5" ht="8" customHeight="1" x14ac:dyDescent="0.35">
      <c r="E22" s="12"/>
    </row>
    <row r="23" spans="1:5" x14ac:dyDescent="0.35">
      <c r="A23" t="s">
        <v>15</v>
      </c>
      <c r="B23" s="1" t="s">
        <v>9</v>
      </c>
      <c r="C23" s="8" t="s">
        <v>10</v>
      </c>
      <c r="D23" s="2">
        <v>1</v>
      </c>
      <c r="E23" s="11">
        <v>435750</v>
      </c>
    </row>
    <row r="24" spans="1:5" ht="43.5" x14ac:dyDescent="0.35">
      <c r="A24" t="s">
        <v>15</v>
      </c>
      <c r="B24" s="1" t="s">
        <v>11</v>
      </c>
      <c r="C24" s="8" t="s">
        <v>10</v>
      </c>
      <c r="D24" s="2">
        <v>1</v>
      </c>
      <c r="E24" s="11">
        <v>20900</v>
      </c>
    </row>
    <row r="25" spans="1:5" ht="43.5" x14ac:dyDescent="0.35">
      <c r="A25" t="s">
        <v>15</v>
      </c>
      <c r="B25" s="1" t="s">
        <v>12</v>
      </c>
      <c r="C25" s="8" t="s">
        <v>10</v>
      </c>
      <c r="D25" s="2">
        <v>1</v>
      </c>
      <c r="E25" s="11">
        <v>61000</v>
      </c>
    </row>
    <row r="26" spans="1:5" x14ac:dyDescent="0.35">
      <c r="E26" s="12">
        <f>SUM(E23:E25)</f>
        <v>517650</v>
      </c>
    </row>
    <row r="27" spans="1:5" ht="9" customHeight="1" x14ac:dyDescent="0.35">
      <c r="E27" s="12"/>
    </row>
    <row r="28" spans="1:5" x14ac:dyDescent="0.35">
      <c r="A28" t="s">
        <v>16</v>
      </c>
      <c r="B28" s="1" t="s">
        <v>9</v>
      </c>
      <c r="C28" s="8" t="s">
        <v>10</v>
      </c>
      <c r="D28" s="2">
        <v>1</v>
      </c>
      <c r="E28" s="11">
        <v>545784</v>
      </c>
    </row>
    <row r="29" spans="1:5" ht="43.5" x14ac:dyDescent="0.35">
      <c r="A29" t="s">
        <v>16</v>
      </c>
      <c r="B29" s="1" t="s">
        <v>11</v>
      </c>
      <c r="C29" s="8" t="s">
        <v>10</v>
      </c>
      <c r="D29" s="2">
        <v>1</v>
      </c>
      <c r="E29" s="11">
        <v>21155</v>
      </c>
    </row>
    <row r="30" spans="1:5" ht="43.5" x14ac:dyDescent="0.35">
      <c r="A30" t="s">
        <v>16</v>
      </c>
      <c r="B30" s="1" t="s">
        <v>12</v>
      </c>
      <c r="C30" s="8" t="s">
        <v>10</v>
      </c>
      <c r="D30" s="2">
        <v>1</v>
      </c>
      <c r="E30" s="11">
        <v>59644</v>
      </c>
    </row>
    <row r="31" spans="1:5" x14ac:dyDescent="0.35">
      <c r="E31" s="12">
        <f>SUM(E28:E30)</f>
        <v>626583</v>
      </c>
    </row>
    <row r="32" spans="1:5" x14ac:dyDescent="0.35">
      <c r="E32" s="12"/>
    </row>
    <row r="33" spans="1:5" x14ac:dyDescent="0.35">
      <c r="A33" t="s">
        <v>17</v>
      </c>
      <c r="B33" s="1" t="s">
        <v>9</v>
      </c>
      <c r="C33" s="8" t="s">
        <v>10</v>
      </c>
      <c r="D33" s="2">
        <v>1</v>
      </c>
      <c r="E33" s="11">
        <v>445000</v>
      </c>
    </row>
    <row r="34" spans="1:5" ht="43.5" x14ac:dyDescent="0.35">
      <c r="A34" t="s">
        <v>17</v>
      </c>
      <c r="B34" s="1" t="s">
        <v>11</v>
      </c>
      <c r="C34" s="8" t="s">
        <v>10</v>
      </c>
      <c r="D34" s="2">
        <v>1</v>
      </c>
      <c r="E34" s="11">
        <v>7000</v>
      </c>
    </row>
    <row r="35" spans="1:5" ht="43.5" x14ac:dyDescent="0.35">
      <c r="A35" t="s">
        <v>17</v>
      </c>
      <c r="B35" s="1" t="s">
        <v>12</v>
      </c>
      <c r="C35" s="8" t="s">
        <v>10</v>
      </c>
      <c r="D35" s="2">
        <v>1</v>
      </c>
      <c r="E35" s="11">
        <v>19000</v>
      </c>
    </row>
    <row r="36" spans="1:5" x14ac:dyDescent="0.35">
      <c r="E36" s="12">
        <f>SUM(E33:E35)</f>
        <v>471000</v>
      </c>
    </row>
  </sheetData>
  <mergeCells count="6">
    <mergeCell ref="A6:D6"/>
    <mergeCell ref="A1:E1"/>
    <mergeCell ref="A2:E2"/>
    <mergeCell ref="A3:E3"/>
    <mergeCell ref="A4:E4"/>
    <mergeCell ref="A5:E5"/>
  </mergeCells>
  <printOptions horizontalCentered="1"/>
  <pageMargins left="0.2" right="0.2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Reimringer, Traci</cp:lastModifiedBy>
  <cp:lastPrinted>2020-11-16T15:56:41Z</cp:lastPrinted>
  <dcterms:created xsi:type="dcterms:W3CDTF">2020-10-28T19:02:09Z</dcterms:created>
  <dcterms:modified xsi:type="dcterms:W3CDTF">2023-12-26T17:58:23Z</dcterms:modified>
</cp:coreProperties>
</file>